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840" firstSheet="5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申报表" sheetId="10" r:id="rId10"/>
    <sheet name="部门整体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<sst xmlns="http://schemas.openxmlformats.org/spreadsheetml/2006/main" count="381" uniqueCount="242">
  <si>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</si>
  <si>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</si>
  <si>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</si>
  <si>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</si>
  <si>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</si>
  <si>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</si>
  <si>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</si>
  <si>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</si>
  <si>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</si>
  <si>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</si>
  <si>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</si>
  <si>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</si>
  <si>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</si>
  <si>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</si>
  <si>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</si>
  <si>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</si>
  <si>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</si>
  <si>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</si>
  <si>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</si>
  <si>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</si>
  <si>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</si>
  <si>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</si>
  <si>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</si>
  <si>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</si>
  <si>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</si>
  <si>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</si>
  <si>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</si>
  <si>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</si>
  <si>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</si>
  <si>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</si>
  <si>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</si>
  <si>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</si>
  <si>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</si>
  <si>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</si>
  <si>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</si>
  <si>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</si>
  <si>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</si>
  <si>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</si>
  <si>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</si>
  <si>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</si>
  <si>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</si>
  <si>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</si>
  <si>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</si>
  <si>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</si>
  <si>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</si>
  <si>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</si>
  <si>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</si>
  <si>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</si>
  <si>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</si>
  <si>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</si>
  <si>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</si>
  <si>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</si>
  <si>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</si>
  <si>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</si>
  <si>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</si>
  <si>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</si>
  <si>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</si>
  <si>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</si>
  <si>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</si>
  <si>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</si>
  <si>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</si>
  <si>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</si>
  <si>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</si>
  <si>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</si>
  <si>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</si>
  <si>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</si>
  <si>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</si>
  <si>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</si>
  <si>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</si>
  <si>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</si>
  <si>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</si>
  <si>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</si>
  <si>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</si>
  <si>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</si>
  <si>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</si>
  <si>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</si>
  <si>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</si>
  <si>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</si>
  <si>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</si>
  <si>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</si>
  <si>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</si>
  <si>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</si>
  <si>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</si>
  <si>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</si>
  <si>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</si>
  <si>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</si>
  <si>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</si>
  <si>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</si>
  <si>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214</t>
  </si>
  <si>
    <t>交通运输支出</t>
  </si>
  <si>
    <t>　01</t>
  </si>
  <si>
    <t>　公路水路运输</t>
  </si>
  <si>
    <t>　　2140199</t>
  </si>
  <si>
    <t>　　其他公路水路运输支出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</si>
  <si>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</si>
  <si>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</si>
  <si>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</si>
  <si>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</si>
  <si>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</si>
  <si>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</si>
  <si>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</si>
  <si>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</si>
  <si>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</si>
  <si>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</si>
  <si>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</si>
  <si>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</si>
  <si>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</si>
  <si>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</si>
  <si>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</si>
  <si>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</si>
  <si>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</si>
  <si>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</si>
  <si>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</si>
  <si>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</si>
  <si>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</si>
  <si>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</si>
  <si>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</si>
  <si>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</si>
  <si>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</si>
  <si>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</si>
  <si>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</si>
  <si>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</si>
  <si>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</si>
  <si>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</si>
  <si>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</si>
  <si>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</si>
  <si>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</si>
  <si>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</si>
  <si>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</si>
  <si>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</si>
  <si>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</si>
  <si>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</si>
  <si>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</si>
  <si>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</si>
  <si>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</si>
  <si>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</si>
  <si>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</si>
  <si>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</si>
  <si>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</si>
  <si>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</si>
  <si>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</si>
  <si>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</si>
  <si>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</si>
  <si>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</si>
  <si>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</si>
  <si>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</si>
  <si>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</si>
  <si>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</si>
  <si>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</si>
  <si>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</si>
  <si>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306010</t>
  </si>
  <si>
    <t>项目支出绩效目标表</t>
  </si>
  <si>
    <t>(2022年度)</t>
  </si>
  <si>
    <t>项目名称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</si>
  <si>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</si>
  <si>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</si>
  <si>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</si>
  <si>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</si>
  <si>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</si>
  <si>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</si>
  <si>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</si>
  <si>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</si>
  <si>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</si>
  <si>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</si>
  <si>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</si>
  <si>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</si>
  <si>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</si>
  <si>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</si>
  <si>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</si>
  <si>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</si>
  <si>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</si>
  <si>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</si>
  <si>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</si>
  <si>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</si>
  <si>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</si>
  <si>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</si>
  <si>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</si>
  <si>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t>2022年部门整体支出绩效目标表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</si>
  <si>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</si>
  <si>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</si>
  <si>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</si>
  <si>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</si>
  <si>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</si>
  <si>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</si>
  <si>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</si>
  <si>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</si>
  <si>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</si>
  <si>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/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</si>
  <si>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</si>
  <si>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</si>
  <si>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</si>
  <si>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</si>
  <si>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</si>
  <si>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</si>
  <si>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</si>
  <si>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</si>
  <si>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</si>
  <si>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</si>
  <si>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</si>
  <si>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</si>
  <si>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</si>
  <si>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</si>
  <si>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</si>
  <si>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</si>
  <si>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</si>
  <si>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</si>
  <si>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</si>
  <si>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</si>
  <si>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</si>
  <si>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部门名称</t>
  </si>
  <si>
    <t>交通运输业</t>
  </si>
  <si>
    <t>养护道路里程数</t>
  </si>
  <si>
    <t>桥梁养护</t>
  </si>
  <si>
    <t>南昌市公路事业发展中心城郊分中心</t>
  </si>
  <si>
    <t>南昌市公路事业发展中心城郊分中心</t>
  </si>
  <si>
    <t>　其他交通费用</t>
  </si>
  <si>
    <t>无</t>
  </si>
  <si>
    <t>刘敏</t>
  </si>
  <si>
    <t>0791-88630516</t>
  </si>
  <si>
    <t>公路科、财务科、办公室、2个道班、1个维修队</t>
  </si>
  <si>
    <t>88.258公里</t>
  </si>
  <si>
    <t>公路绿化率</t>
  </si>
  <si>
    <t>公路优良率</t>
  </si>
  <si>
    <t>绿化覆盖率</t>
  </si>
  <si>
    <t>道路养护完成时间</t>
  </si>
  <si>
    <t>公路维修成本</t>
  </si>
  <si>
    <t>沿线群众收入水平</t>
  </si>
  <si>
    <t>车辆行驶安全性、便捷性</t>
  </si>
  <si>
    <t>节能减排</t>
  </si>
  <si>
    <t>道路使用年限持续性</t>
  </si>
  <si>
    <t>沿线群众及市民满意度
意度</t>
  </si>
  <si>
    <t>&gt;=20次、年</t>
  </si>
  <si>
    <t>至12月底</t>
  </si>
  <si>
    <t>&gt;=95%</t>
  </si>
  <si>
    <t>&gt;=70%</t>
  </si>
  <si>
    <t>完成约280万元</t>
  </si>
  <si>
    <t>明显提高</t>
  </si>
  <si>
    <t>效果显著</t>
  </si>
  <si>
    <t>&gt;=12年</t>
  </si>
  <si>
    <t>&gt;=5%</t>
  </si>
  <si>
    <t>&gt;=90%</t>
  </si>
  <si>
    <t>填报单位:[306006]南昌市公路事业发展中心城郊分中心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</si>
</sst>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6"/>
      <name val="方正小标宋简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2"/>
      <color rgb="FF000000"/>
      <name val="黑体"/>
      <family val="3"/>
    </font>
    <font>
      <sz val="12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 applyProtection="1">
      <alignment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182" fontId="5" fillId="0" borderId="9" xfId="0" applyNumberFormat="1" applyFont="1" applyFill="1" applyBorder="1" applyAlignment="1" applyProtection="1">
      <alignment horizontal="center" vertical="center"/>
      <protection/>
    </xf>
    <xf numFmtId="182" fontId="5" fillId="0" borderId="9" xfId="0" applyNumberFormat="1" applyFont="1" applyFill="1" applyBorder="1" applyAlignment="1" applyProtection="1">
      <alignment vertical="center"/>
      <protection/>
    </xf>
    <xf numFmtId="182" fontId="5" fillId="0" borderId="9" xfId="0" applyNumberFormat="1" applyFont="1" applyFill="1" applyBorder="1" applyAlignment="1" applyProtection="1">
      <alignment horizontal="left" vertical="center"/>
      <protection/>
    </xf>
    <xf numFmtId="182" fontId="5" fillId="0" borderId="9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4" fontId="5" fillId="0" borderId="9" xfId="0" applyNumberFormat="1" applyFont="1" applyBorder="1" applyAlignment="1" applyProtection="1">
      <alignment horizontal="right"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182" fontId="5" fillId="0" borderId="9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3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Alignment="1">
      <alignment/>
    </xf>
    <xf numFmtId="0" fontId="12" fillId="0" borderId="15" xfId="40" applyFont="1" applyBorder="1" applyAlignment="1">
      <alignment horizontal="center" vertical="center" wrapText="1"/>
      <protection/>
    </xf>
    <xf numFmtId="0" fontId="12" fillId="0" borderId="15" xfId="40" applyFont="1" applyFill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5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12" fillId="0" borderId="16" xfId="40" applyFont="1" applyFill="1" applyBorder="1" applyAlignment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18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182" fontId="8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9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4" fillId="0" borderId="0" xfId="40" applyFont="1" applyBorder="1" applyAlignment="1">
      <alignment horizontal="center" vertical="center" wrapText="1"/>
      <protection/>
    </xf>
    <xf numFmtId="0" fontId="15" fillId="0" borderId="19" xfId="40" applyFont="1" applyBorder="1" applyAlignment="1">
      <alignment horizontal="center" vertical="center" wrapText="1"/>
      <protection/>
    </xf>
    <xf numFmtId="0" fontId="12" fillId="0" borderId="20" xfId="40" applyFont="1" applyBorder="1" applyAlignment="1">
      <alignment horizontal="center" vertical="center" wrapText="1"/>
      <protection/>
    </xf>
    <xf numFmtId="0" fontId="60" fillId="0" borderId="20" xfId="40" applyFont="1" applyBorder="1" applyAlignment="1">
      <alignment horizontal="center" vertical="center" wrapText="1"/>
      <protection/>
    </xf>
    <xf numFmtId="0" fontId="12" fillId="0" borderId="15" xfId="40" applyFont="1" applyBorder="1" applyAlignment="1">
      <alignment horizontal="center" vertical="center" wrapText="1"/>
      <protection/>
    </xf>
    <xf numFmtId="0" fontId="61" fillId="0" borderId="15" xfId="40" applyFont="1" applyFill="1" applyBorder="1" applyAlignment="1">
      <alignment horizontal="center" vertical="center" wrapText="1"/>
      <protection/>
    </xf>
    <xf numFmtId="0" fontId="61" fillId="0" borderId="15" xfId="40" applyFont="1" applyBorder="1" applyAlignment="1">
      <alignment horizontal="center" vertical="center" wrapText="1"/>
      <protection/>
    </xf>
    <xf numFmtId="0" fontId="60" fillId="0" borderId="15" xfId="40" applyFont="1" applyFill="1" applyBorder="1" applyAlignment="1">
      <alignment horizontal="center" vertical="center" wrapText="1"/>
      <protection/>
    </xf>
    <xf numFmtId="0" fontId="61" fillId="0" borderId="21" xfId="40" applyFont="1" applyFill="1" applyBorder="1" applyAlignment="1">
      <alignment horizontal="left" vertical="center" wrapText="1"/>
      <protection/>
    </xf>
    <xf numFmtId="0" fontId="61" fillId="0" borderId="22" xfId="40" applyFont="1" applyFill="1" applyBorder="1" applyAlignment="1">
      <alignment horizontal="left" vertical="center" wrapText="1"/>
      <protection/>
    </xf>
    <xf numFmtId="0" fontId="61" fillId="0" borderId="23" xfId="40" applyFont="1" applyFill="1" applyBorder="1" applyAlignment="1">
      <alignment horizontal="left" vertical="center" wrapText="1"/>
      <protection/>
    </xf>
    <xf numFmtId="0" fontId="12" fillId="0" borderId="15" xfId="40" applyFont="1" applyFill="1" applyBorder="1" applyAlignment="1">
      <alignment horizontal="center" vertical="center" wrapText="1"/>
      <protection/>
    </xf>
    <xf numFmtId="0" fontId="61" fillId="0" borderId="21" xfId="40" applyFont="1" applyFill="1" applyBorder="1" applyAlignment="1">
      <alignment horizontal="center" vertical="center" wrapText="1"/>
      <protection/>
    </xf>
    <xf numFmtId="0" fontId="61" fillId="0" borderId="22" xfId="40" applyFont="1" applyFill="1" applyBorder="1" applyAlignment="1">
      <alignment horizontal="center" vertical="center" wrapText="1"/>
      <protection/>
    </xf>
    <xf numFmtId="0" fontId="61" fillId="0" borderId="23" xfId="40" applyFont="1" applyFill="1" applyBorder="1" applyAlignment="1">
      <alignment horizontal="center" vertical="center" wrapText="1"/>
      <protection/>
    </xf>
    <xf numFmtId="0" fontId="38" fillId="0" borderId="21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49" fontId="38" fillId="0" borderId="23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1" xfId="0" applyNumberFormat="1" applyFont="1" applyFill="1" applyBorder="1" applyAlignment="1">
      <alignment horizontal="center" vertical="center" wrapText="1"/>
    </xf>
    <xf numFmtId="0" fontId="61" fillId="0" borderId="22" xfId="0" applyNumberFormat="1" applyFont="1" applyFill="1" applyBorder="1" applyAlignment="1">
      <alignment horizontal="center" vertical="center" wrapText="1"/>
    </xf>
    <xf numFmtId="0" fontId="61" fillId="0" borderId="23" xfId="0" applyNumberFormat="1" applyFont="1" applyFill="1" applyBorder="1" applyAlignment="1">
      <alignment horizontal="center" vertical="center" wrapText="1"/>
    </xf>
    <xf numFmtId="9" fontId="61" fillId="0" borderId="21" xfId="0" applyNumberFormat="1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12304;36&#12305;2022&#24180;&#24066;&#21439;&#37096;&#38376;&#39044;&#31639;&#20844;&#2432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B8">
            <v>63.254335</v>
          </cell>
        </row>
        <row r="9">
          <cell r="B9">
            <v>1098.018139</v>
          </cell>
        </row>
        <row r="10">
          <cell r="B10">
            <v>97.149552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view="pageBreakPreview" zoomScale="89" zoomScaleSheetLayoutView="89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  <col min="253" max="16384" width="9.140625" style="2" customWidth="1"/>
  </cols>
  <sheetData>
    <row r="1" spans="1:251" s="1" customFormat="1" ht="19.5" customHeight="1">
      <c r="A1" s="49"/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s="1" customFormat="1" ht="29.25" customHeight="1">
      <c r="A2" s="79" t="s">
        <v>0</v>
      </c>
      <c r="B2" s="79"/>
      <c r="C2" s="79"/>
      <c r="D2" s="79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6" s="29" customFormat="1" ht="21" customHeight="1">
      <c r="A3" s="77" t="s">
        <v>241</v>
      </c>
      <c r="B3" s="52"/>
      <c r="C3" s="52"/>
      <c r="D3" s="53" t="s"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S3" s="58"/>
      <c r="IT3" s="58"/>
      <c r="IU3" s="58"/>
      <c r="IV3" s="58"/>
    </row>
    <row r="4" spans="1:251" s="1" customFormat="1" ht="21" customHeight="1">
      <c r="A4" s="80" t="s">
        <v>2</v>
      </c>
      <c r="B4" s="80"/>
      <c r="C4" s="80" t="s">
        <v>3</v>
      </c>
      <c r="D4" s="8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s="1" customFormat="1" ht="21" customHeight="1">
      <c r="A5" s="54" t="s">
        <v>4</v>
      </c>
      <c r="B5" s="54" t="s">
        <v>5</v>
      </c>
      <c r="C5" s="54" t="s">
        <v>6</v>
      </c>
      <c r="D5" s="54" t="s">
        <v>5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s="1" customFormat="1" ht="21" customHeight="1">
      <c r="A6" s="55" t="s">
        <v>7</v>
      </c>
      <c r="B6" s="59">
        <f>IF(ISBLANK(SUM(B7,B8,B9))," ",SUM(B7,B8,B9))</f>
        <v>1258.422026</v>
      </c>
      <c r="C6" s="60" t="s">
        <v>81</v>
      </c>
      <c r="D6" s="76">
        <f>IF(ISBLANK('[1]支出总表（引用）'!B8)," ",'[1]支出总表（引用）'!B8)</f>
        <v>63.254335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s="1" customFormat="1" ht="21" customHeight="1">
      <c r="A7" s="56" t="s">
        <v>8</v>
      </c>
      <c r="B7" s="59">
        <v>1258.422026</v>
      </c>
      <c r="C7" s="60" t="s">
        <v>89</v>
      </c>
      <c r="D7" s="76">
        <f>IF(ISBLANK('[1]支出总表（引用）'!B9)," ",'[1]支出总表（引用）'!B9)</f>
        <v>1098.018139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s="1" customFormat="1" ht="21" customHeight="1">
      <c r="A8" s="56" t="s">
        <v>9</v>
      </c>
      <c r="B8" s="27"/>
      <c r="C8" s="60" t="s">
        <v>95</v>
      </c>
      <c r="D8" s="76">
        <f>IF(ISBLANK('[1]支出总表（引用）'!B10)," ",'[1]支出总表（引用）'!B10)</f>
        <v>97.149552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s="1" customFormat="1" ht="21" customHeight="1">
      <c r="A9" s="56" t="s">
        <v>10</v>
      </c>
      <c r="B9" s="27"/>
      <c r="C9" s="55"/>
      <c r="D9" s="1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s="1" customFormat="1" ht="21" customHeight="1">
      <c r="A10" s="55" t="s">
        <v>11</v>
      </c>
      <c r="B10" s="36"/>
      <c r="C10" s="55"/>
      <c r="D10" s="1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s="1" customFormat="1" ht="21" customHeight="1">
      <c r="A11" s="56" t="s">
        <v>12</v>
      </c>
      <c r="B11" s="36"/>
      <c r="C11" s="55"/>
      <c r="D11" s="1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s="1" customFormat="1" ht="21" customHeight="1">
      <c r="A12" s="56" t="s">
        <v>13</v>
      </c>
      <c r="B12" s="36"/>
      <c r="C12" s="55"/>
      <c r="D12" s="1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s="1" customFormat="1" ht="21" customHeight="1">
      <c r="A13" s="56" t="s">
        <v>14</v>
      </c>
      <c r="B13" s="36"/>
      <c r="C13" s="55"/>
      <c r="D13" s="1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s="1" customFormat="1" ht="21" customHeight="1">
      <c r="A14" s="56" t="s">
        <v>15</v>
      </c>
      <c r="B14" s="27"/>
      <c r="C14" s="55"/>
      <c r="D14" s="1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s="1" customFormat="1" ht="21" customHeight="1">
      <c r="A15" s="56" t="s">
        <v>16</v>
      </c>
      <c r="B15" s="27"/>
      <c r="C15" s="55"/>
      <c r="D15" s="1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s="1" customFormat="1" ht="21" customHeight="1">
      <c r="A16" s="54" t="s">
        <v>17</v>
      </c>
      <c r="B16" s="59">
        <v>1258.422026</v>
      </c>
      <c r="C16" s="54" t="s">
        <v>18</v>
      </c>
      <c r="D16" s="59">
        <v>1258.422026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s="1" customFormat="1" ht="21" customHeight="1">
      <c r="A17" s="56" t="s">
        <v>19</v>
      </c>
      <c r="B17" s="27"/>
      <c r="C17" s="54" t="s">
        <v>20</v>
      </c>
      <c r="D17" s="27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s="1" customFormat="1" ht="21" customHeight="1">
      <c r="A18" s="56" t="s">
        <v>21</v>
      </c>
      <c r="B18" s="27"/>
      <c r="C18" s="12"/>
      <c r="D18" s="12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s="1" customFormat="1" ht="21" customHeight="1">
      <c r="A19" s="57"/>
      <c r="B19" s="27"/>
      <c r="C19" s="57"/>
      <c r="D19" s="27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s="1" customFormat="1" ht="21" customHeight="1">
      <c r="A20" s="54" t="s">
        <v>22</v>
      </c>
      <c r="B20" s="59">
        <v>1258.422026</v>
      </c>
      <c r="C20" s="54" t="s">
        <v>23</v>
      </c>
      <c r="D20" s="59">
        <v>1258.422026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s="1" customFormat="1" ht="19.5" customHeight="1">
      <c r="A21" s="81" t="s">
        <v>24</v>
      </c>
      <c r="B21" s="81"/>
      <c r="C21" s="81"/>
      <c r="D21" s="8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3" sqref="C13:F13"/>
    </sheetView>
  </sheetViews>
  <sheetFormatPr defaultColWidth="8.8515625" defaultRowHeight="12.75"/>
  <cols>
    <col min="1" max="2" width="12.57421875" style="68" customWidth="1"/>
    <col min="3" max="4" width="10.28125" style="68" customWidth="1"/>
    <col min="5" max="6" width="8.8515625" style="68" customWidth="1"/>
    <col min="7" max="8" width="10.28125" style="68" customWidth="1"/>
    <col min="9" max="16384" width="8.8515625" style="68" customWidth="1"/>
  </cols>
  <sheetData>
    <row r="1" spans="1:8" ht="29.25" customHeight="1">
      <c r="A1" s="96" t="s">
        <v>151</v>
      </c>
      <c r="B1" s="96"/>
      <c r="C1" s="96"/>
      <c r="D1" s="96"/>
      <c r="E1" s="96"/>
      <c r="F1" s="96"/>
      <c r="G1" s="96"/>
      <c r="H1" s="96"/>
    </row>
    <row r="2" spans="1:8" ht="29.25" customHeight="1">
      <c r="A2" s="97" t="s">
        <v>152</v>
      </c>
      <c r="B2" s="97"/>
      <c r="C2" s="97"/>
      <c r="D2" s="97"/>
      <c r="E2" s="97"/>
      <c r="F2" s="97"/>
      <c r="G2" s="97"/>
      <c r="H2" s="97"/>
    </row>
    <row r="3" spans="1:8" ht="30" customHeight="1">
      <c r="A3" s="98" t="s">
        <v>153</v>
      </c>
      <c r="B3" s="98"/>
      <c r="C3" s="99" t="s">
        <v>216</v>
      </c>
      <c r="D3" s="99"/>
      <c r="E3" s="99"/>
      <c r="F3" s="99"/>
      <c r="G3" s="99"/>
      <c r="H3" s="99"/>
    </row>
    <row r="4" spans="1:8" ht="30" customHeight="1">
      <c r="A4" s="100" t="s">
        <v>154</v>
      </c>
      <c r="B4" s="100"/>
      <c r="C4" s="101"/>
      <c r="D4" s="101"/>
      <c r="E4" s="100" t="s">
        <v>155</v>
      </c>
      <c r="F4" s="100"/>
      <c r="G4" s="101"/>
      <c r="H4" s="101"/>
    </row>
    <row r="5" spans="1:8" ht="30" customHeight="1">
      <c r="A5" s="100" t="s">
        <v>156</v>
      </c>
      <c r="B5" s="100"/>
      <c r="C5" s="100" t="s">
        <v>157</v>
      </c>
      <c r="D5" s="100"/>
      <c r="E5" s="100" t="s">
        <v>158</v>
      </c>
      <c r="F5" s="100"/>
      <c r="G5" s="102"/>
      <c r="H5" s="102"/>
    </row>
    <row r="6" spans="1:8" ht="30" customHeight="1">
      <c r="A6" s="100"/>
      <c r="B6" s="100"/>
      <c r="C6" s="100"/>
      <c r="D6" s="100"/>
      <c r="E6" s="100"/>
      <c r="F6" s="100"/>
      <c r="G6" s="102"/>
      <c r="H6" s="102"/>
    </row>
    <row r="7" spans="1:8" ht="30" customHeight="1">
      <c r="A7" s="100" t="s">
        <v>159</v>
      </c>
      <c r="B7" s="100"/>
      <c r="C7" s="100" t="s">
        <v>160</v>
      </c>
      <c r="D7" s="100"/>
      <c r="E7" s="103"/>
      <c r="F7" s="103"/>
      <c r="G7" s="103"/>
      <c r="H7" s="103"/>
    </row>
    <row r="8" spans="1:8" ht="30" customHeight="1">
      <c r="A8" s="100"/>
      <c r="B8" s="100"/>
      <c r="C8" s="100" t="s">
        <v>161</v>
      </c>
      <c r="D8" s="100"/>
      <c r="E8" s="103"/>
      <c r="F8" s="103"/>
      <c r="G8" s="103"/>
      <c r="H8" s="103"/>
    </row>
    <row r="9" spans="1:8" ht="30" customHeight="1">
      <c r="A9" s="100"/>
      <c r="B9" s="100"/>
      <c r="C9" s="100" t="s">
        <v>162</v>
      </c>
      <c r="D9" s="100"/>
      <c r="E9" s="103"/>
      <c r="F9" s="103"/>
      <c r="G9" s="103"/>
      <c r="H9" s="103"/>
    </row>
    <row r="10" spans="1:8" ht="30" customHeight="1">
      <c r="A10" s="100" t="s">
        <v>163</v>
      </c>
      <c r="B10" s="100"/>
      <c r="C10" s="100"/>
      <c r="D10" s="100"/>
      <c r="E10" s="100"/>
      <c r="F10" s="100"/>
      <c r="G10" s="100"/>
      <c r="H10" s="100"/>
    </row>
    <row r="11" spans="1:8" ht="66" customHeight="1">
      <c r="A11" s="104"/>
      <c r="B11" s="105"/>
      <c r="C11" s="105"/>
      <c r="D11" s="105"/>
      <c r="E11" s="105"/>
      <c r="F11" s="105"/>
      <c r="G11" s="105"/>
      <c r="H11" s="106"/>
    </row>
    <row r="12" spans="1:8" ht="30" customHeight="1">
      <c r="A12" s="69" t="s">
        <v>164</v>
      </c>
      <c r="B12" s="70" t="s">
        <v>165</v>
      </c>
      <c r="C12" s="100" t="s">
        <v>166</v>
      </c>
      <c r="D12" s="100"/>
      <c r="E12" s="100"/>
      <c r="F12" s="100"/>
      <c r="G12" s="107" t="s">
        <v>167</v>
      </c>
      <c r="H12" s="107"/>
    </row>
    <row r="13" spans="1:8" ht="30" customHeight="1">
      <c r="A13" s="113" t="s">
        <v>168</v>
      </c>
      <c r="B13" s="107" t="s">
        <v>169</v>
      </c>
      <c r="C13" s="108"/>
      <c r="D13" s="109"/>
      <c r="E13" s="109"/>
      <c r="F13" s="110"/>
      <c r="G13" s="111"/>
      <c r="H13" s="112"/>
    </row>
    <row r="14" spans="1:8" ht="30" customHeight="1">
      <c r="A14" s="113"/>
      <c r="B14" s="107"/>
      <c r="C14" s="108"/>
      <c r="D14" s="109"/>
      <c r="E14" s="109"/>
      <c r="F14" s="110"/>
      <c r="G14" s="111"/>
      <c r="H14" s="112"/>
    </row>
    <row r="15" spans="1:8" ht="30" customHeight="1">
      <c r="A15" s="113"/>
      <c r="B15" s="107"/>
      <c r="C15" s="108"/>
      <c r="D15" s="109"/>
      <c r="E15" s="109"/>
      <c r="F15" s="110"/>
      <c r="G15" s="111"/>
      <c r="H15" s="112"/>
    </row>
    <row r="16" spans="1:8" ht="30" customHeight="1">
      <c r="A16" s="113" t="s">
        <v>168</v>
      </c>
      <c r="B16" s="107" t="s">
        <v>169</v>
      </c>
      <c r="C16" s="108"/>
      <c r="D16" s="109"/>
      <c r="E16" s="109"/>
      <c r="F16" s="110"/>
      <c r="G16" s="111"/>
      <c r="H16" s="112"/>
    </row>
    <row r="17" spans="1:8" ht="30" customHeight="1">
      <c r="A17" s="113" t="s">
        <v>168</v>
      </c>
      <c r="B17" s="107" t="s">
        <v>170</v>
      </c>
      <c r="C17" s="108"/>
      <c r="D17" s="109"/>
      <c r="E17" s="109"/>
      <c r="F17" s="110"/>
      <c r="G17" s="111"/>
      <c r="H17" s="112"/>
    </row>
    <row r="18" spans="1:8" ht="30" customHeight="1">
      <c r="A18" s="113" t="s">
        <v>168</v>
      </c>
      <c r="B18" s="107" t="s">
        <v>170</v>
      </c>
      <c r="C18" s="108"/>
      <c r="D18" s="109"/>
      <c r="E18" s="109"/>
      <c r="F18" s="110"/>
      <c r="G18" s="111"/>
      <c r="H18" s="112"/>
    </row>
    <row r="19" spans="1:8" ht="30" customHeight="1">
      <c r="A19" s="113" t="s">
        <v>168</v>
      </c>
      <c r="B19" s="70" t="s">
        <v>171</v>
      </c>
      <c r="C19" s="108"/>
      <c r="D19" s="109"/>
      <c r="E19" s="109"/>
      <c r="F19" s="110"/>
      <c r="G19" s="111"/>
      <c r="H19" s="112"/>
    </row>
    <row r="20" spans="1:8" ht="30" customHeight="1">
      <c r="A20" s="113" t="s">
        <v>168</v>
      </c>
      <c r="B20" s="70" t="s">
        <v>172</v>
      </c>
      <c r="C20" s="108"/>
      <c r="D20" s="109"/>
      <c r="E20" s="109"/>
      <c r="F20" s="110"/>
      <c r="G20" s="111"/>
      <c r="H20" s="112"/>
    </row>
    <row r="21" spans="1:8" ht="30" customHeight="1">
      <c r="A21" s="113" t="s">
        <v>173</v>
      </c>
      <c r="B21" s="75" t="s">
        <v>174</v>
      </c>
      <c r="C21" s="108"/>
      <c r="D21" s="109"/>
      <c r="E21" s="109"/>
      <c r="F21" s="110"/>
      <c r="G21" s="114"/>
      <c r="H21" s="115"/>
    </row>
    <row r="22" spans="1:8" ht="30" customHeight="1">
      <c r="A22" s="113" t="s">
        <v>173</v>
      </c>
      <c r="B22" s="70" t="s">
        <v>175</v>
      </c>
      <c r="C22" s="108"/>
      <c r="D22" s="109"/>
      <c r="E22" s="109"/>
      <c r="F22" s="110"/>
      <c r="G22" s="114"/>
      <c r="H22" s="115"/>
    </row>
    <row r="23" spans="1:8" ht="30" customHeight="1">
      <c r="A23" s="71" t="s">
        <v>176</v>
      </c>
      <c r="B23" s="70" t="s">
        <v>176</v>
      </c>
      <c r="C23" s="108"/>
      <c r="D23" s="109"/>
      <c r="E23" s="109"/>
      <c r="F23" s="110"/>
      <c r="G23" s="111"/>
      <c r="H23" s="112"/>
    </row>
  </sheetData>
  <sheetProtection/>
  <mergeCells count="50">
    <mergeCell ref="G14:H14"/>
    <mergeCell ref="G15:H15"/>
    <mergeCell ref="A21:A22"/>
    <mergeCell ref="C21:F21"/>
    <mergeCell ref="G21:H21"/>
    <mergeCell ref="C22:F22"/>
    <mergeCell ref="G22:H22"/>
    <mergeCell ref="A13:A20"/>
    <mergeCell ref="B13:B16"/>
    <mergeCell ref="C23:F23"/>
    <mergeCell ref="G23:H23"/>
    <mergeCell ref="G18:H18"/>
    <mergeCell ref="C19:F19"/>
    <mergeCell ref="G19:H19"/>
    <mergeCell ref="C20:F20"/>
    <mergeCell ref="G20:H20"/>
    <mergeCell ref="C13:F13"/>
    <mergeCell ref="G13:H13"/>
    <mergeCell ref="C16:F16"/>
    <mergeCell ref="G16:H16"/>
    <mergeCell ref="B17:B18"/>
    <mergeCell ref="C17:F17"/>
    <mergeCell ref="G17:H17"/>
    <mergeCell ref="C18:F18"/>
    <mergeCell ref="C14:F14"/>
    <mergeCell ref="C15:F15"/>
    <mergeCell ref="C9:D9"/>
    <mergeCell ref="E9:H9"/>
    <mergeCell ref="A10:H10"/>
    <mergeCell ref="A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zoomScalePageLayoutView="0" workbookViewId="0" topLeftCell="A22">
      <selection activeCell="G13" sqref="G13:H13"/>
    </sheetView>
  </sheetViews>
  <sheetFormatPr defaultColWidth="8.8515625" defaultRowHeight="12.75"/>
  <cols>
    <col min="1" max="1" width="11.28125" style="72" customWidth="1"/>
    <col min="2" max="2" width="6.421875" style="72" customWidth="1"/>
    <col min="3" max="3" width="2.421875" style="72" customWidth="1"/>
    <col min="4" max="4" width="11.7109375" style="72" customWidth="1"/>
    <col min="5" max="5" width="9.7109375" style="72" customWidth="1"/>
    <col min="6" max="6" width="4.00390625" style="72" customWidth="1"/>
    <col min="7" max="7" width="10.7109375" style="72" customWidth="1"/>
    <col min="8" max="8" width="11.57421875" style="72" customWidth="1"/>
    <col min="9" max="9" width="8.8515625" style="72" customWidth="1"/>
    <col min="10" max="12" width="5.57421875" style="72" customWidth="1"/>
    <col min="13" max="16384" width="8.8515625" style="72" customWidth="1"/>
  </cols>
  <sheetData>
    <row r="1" spans="1:12" ht="36.75" customHeight="1">
      <c r="A1" s="116" t="s">
        <v>177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7" customHeight="1">
      <c r="A2" s="73" t="s">
        <v>209</v>
      </c>
      <c r="B2" s="117" t="s">
        <v>214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27" customHeight="1">
      <c r="A3" s="73" t="s">
        <v>178</v>
      </c>
      <c r="B3" s="117" t="s">
        <v>217</v>
      </c>
      <c r="C3" s="117"/>
      <c r="D3" s="117"/>
      <c r="E3" s="117"/>
      <c r="F3" s="117"/>
      <c r="G3" s="73" t="s">
        <v>179</v>
      </c>
      <c r="H3" s="117" t="s">
        <v>218</v>
      </c>
      <c r="I3" s="117"/>
      <c r="J3" s="117"/>
      <c r="K3" s="117"/>
      <c r="L3" s="117"/>
    </row>
    <row r="4" spans="1:12" ht="27" customHeight="1">
      <c r="A4" s="118" t="s">
        <v>180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7" customHeight="1">
      <c r="A5" s="119" t="s">
        <v>181</v>
      </c>
      <c r="B5" s="119"/>
      <c r="C5" s="119"/>
      <c r="D5" s="120" t="s">
        <v>210</v>
      </c>
      <c r="E5" s="120"/>
      <c r="F5" s="120"/>
      <c r="G5" s="118" t="s">
        <v>182</v>
      </c>
      <c r="H5" s="118"/>
      <c r="I5" s="120"/>
      <c r="J5" s="120"/>
      <c r="K5" s="120"/>
      <c r="L5" s="120"/>
    </row>
    <row r="6" spans="1:12" ht="27" customHeight="1">
      <c r="A6" s="119" t="s">
        <v>183</v>
      </c>
      <c r="B6" s="119"/>
      <c r="C6" s="119"/>
      <c r="D6" s="121" t="s">
        <v>219</v>
      </c>
      <c r="E6" s="121"/>
      <c r="F6" s="121"/>
      <c r="G6" s="119" t="s">
        <v>184</v>
      </c>
      <c r="H6" s="119"/>
      <c r="I6" s="120">
        <v>58</v>
      </c>
      <c r="J6" s="120"/>
      <c r="K6" s="120"/>
      <c r="L6" s="120"/>
    </row>
    <row r="7" spans="1:12" ht="27" customHeight="1">
      <c r="A7" s="119" t="s">
        <v>185</v>
      </c>
      <c r="B7" s="119"/>
      <c r="C7" s="119"/>
      <c r="D7" s="117">
        <v>55</v>
      </c>
      <c r="E7" s="117"/>
      <c r="F7" s="117"/>
      <c r="G7" s="119" t="s">
        <v>186</v>
      </c>
      <c r="H7" s="119"/>
      <c r="I7" s="120" t="s">
        <v>187</v>
      </c>
      <c r="J7" s="120"/>
      <c r="K7" s="120"/>
      <c r="L7" s="120"/>
    </row>
    <row r="8" spans="1:12" ht="27" customHeight="1">
      <c r="A8" s="119" t="s">
        <v>188</v>
      </c>
      <c r="B8" s="119"/>
      <c r="C8" s="119"/>
      <c r="D8" s="117">
        <v>55</v>
      </c>
      <c r="E8" s="117"/>
      <c r="F8" s="117"/>
      <c r="G8" s="119" t="s">
        <v>189</v>
      </c>
      <c r="H8" s="119"/>
      <c r="I8" s="120" t="s">
        <v>187</v>
      </c>
      <c r="J8" s="120"/>
      <c r="K8" s="120"/>
      <c r="L8" s="120"/>
    </row>
    <row r="9" spans="1:12" ht="27" customHeight="1">
      <c r="A9" s="113" t="s">
        <v>190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27" customHeight="1">
      <c r="A10" s="119" t="s">
        <v>191</v>
      </c>
      <c r="B10" s="119"/>
      <c r="C10" s="119"/>
      <c r="D10" s="122">
        <v>1258.42</v>
      </c>
      <c r="E10" s="122"/>
      <c r="F10" s="122"/>
      <c r="G10" s="119" t="s">
        <v>192</v>
      </c>
      <c r="H10" s="119"/>
      <c r="I10" s="122"/>
      <c r="J10" s="122"/>
      <c r="K10" s="122"/>
      <c r="L10" s="122"/>
    </row>
    <row r="11" spans="1:12" ht="27" customHeight="1">
      <c r="A11" s="119" t="s">
        <v>193</v>
      </c>
      <c r="B11" s="119"/>
      <c r="C11" s="119"/>
      <c r="D11" s="122">
        <v>1258.42</v>
      </c>
      <c r="E11" s="122"/>
      <c r="F11" s="122"/>
      <c r="G11" s="119" t="s">
        <v>162</v>
      </c>
      <c r="H11" s="119"/>
      <c r="I11" s="122" t="s">
        <v>187</v>
      </c>
      <c r="J11" s="122"/>
      <c r="K11" s="122"/>
      <c r="L11" s="122"/>
    </row>
    <row r="12" spans="1:12" ht="27" customHeight="1">
      <c r="A12" s="119" t="s">
        <v>194</v>
      </c>
      <c r="B12" s="119"/>
      <c r="C12" s="119"/>
      <c r="D12" s="122">
        <v>1258.42</v>
      </c>
      <c r="E12" s="122"/>
      <c r="F12" s="122"/>
      <c r="G12" s="119" t="s">
        <v>195</v>
      </c>
      <c r="H12" s="119"/>
      <c r="I12" s="122">
        <v>1160.44</v>
      </c>
      <c r="J12" s="122"/>
      <c r="K12" s="122"/>
      <c r="L12" s="122"/>
    </row>
    <row r="13" spans="1:12" ht="27" customHeight="1">
      <c r="A13" s="119" t="s">
        <v>68</v>
      </c>
      <c r="B13" s="119"/>
      <c r="C13" s="119"/>
      <c r="D13" s="122">
        <v>97.98</v>
      </c>
      <c r="E13" s="122"/>
      <c r="F13" s="122"/>
      <c r="G13" s="119" t="s">
        <v>196</v>
      </c>
      <c r="H13" s="119"/>
      <c r="I13" s="122"/>
      <c r="J13" s="122"/>
      <c r="K13" s="122"/>
      <c r="L13" s="122"/>
    </row>
    <row r="14" spans="1:14" ht="27" customHeight="1">
      <c r="A14" s="123" t="s">
        <v>197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74"/>
      <c r="N14" s="74"/>
    </row>
    <row r="15" spans="1:12" ht="27" customHeight="1">
      <c r="A15" s="113" t="s">
        <v>164</v>
      </c>
      <c r="B15" s="113"/>
      <c r="C15" s="113"/>
      <c r="D15" s="119" t="s">
        <v>165</v>
      </c>
      <c r="E15" s="119"/>
      <c r="F15" s="124" t="s">
        <v>166</v>
      </c>
      <c r="G15" s="125"/>
      <c r="H15" s="126"/>
      <c r="I15" s="124" t="s">
        <v>198</v>
      </c>
      <c r="J15" s="125"/>
      <c r="K15" s="125"/>
      <c r="L15" s="126"/>
    </row>
    <row r="16" spans="1:12" ht="27" customHeight="1">
      <c r="A16" s="113" t="s">
        <v>168</v>
      </c>
      <c r="B16" s="113"/>
      <c r="C16" s="113"/>
      <c r="D16" s="134" t="s">
        <v>199</v>
      </c>
      <c r="E16" s="135"/>
      <c r="F16" s="127" t="s">
        <v>211</v>
      </c>
      <c r="G16" s="128"/>
      <c r="H16" s="129"/>
      <c r="I16" s="130" t="s">
        <v>220</v>
      </c>
      <c r="J16" s="131"/>
      <c r="K16" s="131"/>
      <c r="L16" s="132"/>
    </row>
    <row r="17" spans="1:12" ht="27" customHeight="1">
      <c r="A17" s="113"/>
      <c r="B17" s="113"/>
      <c r="C17" s="113"/>
      <c r="D17" s="136"/>
      <c r="E17" s="137"/>
      <c r="F17" s="127" t="s">
        <v>212</v>
      </c>
      <c r="G17" s="128"/>
      <c r="H17" s="129"/>
      <c r="I17" s="127" t="s">
        <v>231</v>
      </c>
      <c r="J17" s="128"/>
      <c r="K17" s="128"/>
      <c r="L17" s="129"/>
    </row>
    <row r="18" spans="1:12" ht="27" customHeight="1">
      <c r="A18" s="113"/>
      <c r="B18" s="113"/>
      <c r="C18" s="113"/>
      <c r="D18" s="138"/>
      <c r="E18" s="139"/>
      <c r="F18" s="127" t="s">
        <v>221</v>
      </c>
      <c r="G18" s="128"/>
      <c r="H18" s="129"/>
      <c r="I18" s="127" t="s">
        <v>233</v>
      </c>
      <c r="J18" s="128"/>
      <c r="K18" s="128"/>
      <c r="L18" s="129"/>
    </row>
    <row r="19" spans="1:12" ht="27" customHeight="1">
      <c r="A19" s="113"/>
      <c r="B19" s="113"/>
      <c r="C19" s="113"/>
      <c r="D19" s="134" t="s">
        <v>200</v>
      </c>
      <c r="E19" s="135"/>
      <c r="F19" s="127" t="s">
        <v>222</v>
      </c>
      <c r="G19" s="128"/>
      <c r="H19" s="129"/>
      <c r="I19" s="127" t="s">
        <v>234</v>
      </c>
      <c r="J19" s="128"/>
      <c r="K19" s="128"/>
      <c r="L19" s="129"/>
    </row>
    <row r="20" spans="1:12" ht="27" customHeight="1">
      <c r="A20" s="113"/>
      <c r="B20" s="113"/>
      <c r="C20" s="113"/>
      <c r="D20" s="138"/>
      <c r="E20" s="139"/>
      <c r="F20" s="127" t="s">
        <v>223</v>
      </c>
      <c r="G20" s="128"/>
      <c r="H20" s="129"/>
      <c r="I20" s="127" t="s">
        <v>233</v>
      </c>
      <c r="J20" s="128"/>
      <c r="K20" s="128"/>
      <c r="L20" s="129"/>
    </row>
    <row r="21" spans="1:12" ht="27" customHeight="1">
      <c r="A21" s="113"/>
      <c r="B21" s="113"/>
      <c r="C21" s="113"/>
      <c r="D21" s="113" t="s">
        <v>201</v>
      </c>
      <c r="E21" s="113"/>
      <c r="F21" s="127" t="s">
        <v>224</v>
      </c>
      <c r="G21" s="128"/>
      <c r="H21" s="129"/>
      <c r="I21" s="133" t="s">
        <v>232</v>
      </c>
      <c r="J21" s="128"/>
      <c r="K21" s="128"/>
      <c r="L21" s="129"/>
    </row>
    <row r="22" spans="1:12" ht="27" customHeight="1">
      <c r="A22" s="113"/>
      <c r="B22" s="113"/>
      <c r="C22" s="113"/>
      <c r="D22" s="113" t="s">
        <v>202</v>
      </c>
      <c r="E22" s="113"/>
      <c r="F22" s="127" t="s">
        <v>225</v>
      </c>
      <c r="G22" s="128"/>
      <c r="H22" s="129"/>
      <c r="I22" s="127" t="s">
        <v>235</v>
      </c>
      <c r="J22" s="128"/>
      <c r="K22" s="128"/>
      <c r="L22" s="129"/>
    </row>
    <row r="23" spans="1:12" ht="27" customHeight="1">
      <c r="A23" s="113" t="s">
        <v>173</v>
      </c>
      <c r="B23" s="113"/>
      <c r="C23" s="113"/>
      <c r="D23" s="113" t="s">
        <v>203</v>
      </c>
      <c r="E23" s="113"/>
      <c r="F23" s="127" t="s">
        <v>226</v>
      </c>
      <c r="G23" s="128"/>
      <c r="H23" s="129"/>
      <c r="I23" s="127" t="s">
        <v>236</v>
      </c>
      <c r="J23" s="128"/>
      <c r="K23" s="128"/>
      <c r="L23" s="129"/>
    </row>
    <row r="24" spans="1:12" ht="27" customHeight="1">
      <c r="A24" s="113"/>
      <c r="B24" s="113"/>
      <c r="C24" s="113"/>
      <c r="D24" s="113" t="s">
        <v>204</v>
      </c>
      <c r="E24" s="113"/>
      <c r="F24" s="127" t="s">
        <v>227</v>
      </c>
      <c r="G24" s="128"/>
      <c r="H24" s="129"/>
      <c r="I24" s="133" t="s">
        <v>237</v>
      </c>
      <c r="J24" s="128"/>
      <c r="K24" s="128"/>
      <c r="L24" s="129"/>
    </row>
    <row r="25" spans="1:12" ht="27" customHeight="1">
      <c r="A25" s="113"/>
      <c r="B25" s="113"/>
      <c r="C25" s="113"/>
      <c r="D25" s="113" t="s">
        <v>205</v>
      </c>
      <c r="E25" s="113"/>
      <c r="F25" s="127" t="s">
        <v>228</v>
      </c>
      <c r="G25" s="128"/>
      <c r="H25" s="129"/>
      <c r="I25" s="127" t="s">
        <v>239</v>
      </c>
      <c r="J25" s="128"/>
      <c r="K25" s="128"/>
      <c r="L25" s="129"/>
    </row>
    <row r="26" spans="1:12" ht="27" customHeight="1">
      <c r="A26" s="113"/>
      <c r="B26" s="113"/>
      <c r="C26" s="113"/>
      <c r="D26" s="113" t="s">
        <v>206</v>
      </c>
      <c r="E26" s="113"/>
      <c r="F26" s="127" t="s">
        <v>229</v>
      </c>
      <c r="G26" s="128"/>
      <c r="H26" s="129"/>
      <c r="I26" s="127" t="s">
        <v>238</v>
      </c>
      <c r="J26" s="128"/>
      <c r="K26" s="128"/>
      <c r="L26" s="129"/>
    </row>
    <row r="27" spans="1:12" ht="27" customHeight="1">
      <c r="A27" s="113" t="s">
        <v>207</v>
      </c>
      <c r="B27" s="113"/>
      <c r="C27" s="113"/>
      <c r="D27" s="113" t="s">
        <v>208</v>
      </c>
      <c r="E27" s="113"/>
      <c r="F27" s="127" t="s">
        <v>230</v>
      </c>
      <c r="G27" s="128"/>
      <c r="H27" s="129"/>
      <c r="I27" s="127" t="s">
        <v>240</v>
      </c>
      <c r="J27" s="128"/>
      <c r="K27" s="128"/>
      <c r="L27" s="129"/>
    </row>
  </sheetData>
  <sheetProtection/>
  <mergeCells count="79">
    <mergeCell ref="A27:C27"/>
    <mergeCell ref="D27:E27"/>
    <mergeCell ref="F27:H27"/>
    <mergeCell ref="I27:L27"/>
    <mergeCell ref="D25:E25"/>
    <mergeCell ref="F25:H25"/>
    <mergeCell ref="I25:L25"/>
    <mergeCell ref="D26:E26"/>
    <mergeCell ref="F26:H26"/>
    <mergeCell ref="I26:L26"/>
    <mergeCell ref="D16:E18"/>
    <mergeCell ref="F17:H17"/>
    <mergeCell ref="I17:L17"/>
    <mergeCell ref="F18:H18"/>
    <mergeCell ref="I18:L18"/>
    <mergeCell ref="D19:E20"/>
    <mergeCell ref="F20:H20"/>
    <mergeCell ref="I20:L20"/>
    <mergeCell ref="I22:L22"/>
    <mergeCell ref="A23:C26"/>
    <mergeCell ref="D23:E23"/>
    <mergeCell ref="F23:H23"/>
    <mergeCell ref="I23:L23"/>
    <mergeCell ref="D24:E24"/>
    <mergeCell ref="F24:H24"/>
    <mergeCell ref="I24:L24"/>
    <mergeCell ref="A16:C22"/>
    <mergeCell ref="F16:H16"/>
    <mergeCell ref="I16:L16"/>
    <mergeCell ref="F19:H19"/>
    <mergeCell ref="I19:L19"/>
    <mergeCell ref="D21:E21"/>
    <mergeCell ref="F21:H21"/>
    <mergeCell ref="I21:L21"/>
    <mergeCell ref="D22:E22"/>
    <mergeCell ref="F22:H2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view="pageBreakPreview" zoomScale="70" zoomScaleSheetLayoutView="70" workbookViewId="0" topLeftCell="A1">
      <selection activeCell="A3" sqref="A3"/>
    </sheetView>
  </sheetViews>
  <sheetFormatPr defaultColWidth="9.140625" defaultRowHeight="12.75" customHeight="1"/>
  <cols>
    <col min="1" max="1" width="10.28125" style="13" customWidth="1"/>
    <col min="2" max="2" width="9.28125" style="13" customWidth="1"/>
    <col min="3" max="3" width="15.28125" style="13" customWidth="1"/>
    <col min="4" max="4" width="7.140625" style="13" customWidth="1"/>
    <col min="5" max="11" width="14.7109375" style="13" customWidth="1"/>
    <col min="12" max="12" width="11.421875" style="13" customWidth="1"/>
    <col min="13" max="13" width="9.57421875" style="13" customWidth="1"/>
    <col min="14" max="14" width="7.421875" style="13" customWidth="1"/>
    <col min="15" max="15" width="11.421875" style="13" customWidth="1"/>
    <col min="16" max="16" width="9.140625" style="13" customWidth="1"/>
  </cols>
  <sheetData>
    <row r="1" s="13" customFormat="1" ht="21" customHeight="1"/>
    <row r="2" spans="1:15" s="13" customFormat="1" ht="29.25" customHeight="1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13" customFormat="1" ht="27.75" customHeight="1">
      <c r="A3" s="14" t="s">
        <v>241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1</v>
      </c>
    </row>
    <row r="4" spans="1:15" s="13" customFormat="1" ht="17.25" customHeight="1">
      <c r="A4" s="82" t="s">
        <v>26</v>
      </c>
      <c r="B4" s="82" t="s">
        <v>27</v>
      </c>
      <c r="C4" s="84" t="s">
        <v>28</v>
      </c>
      <c r="D4" s="82" t="s">
        <v>29</v>
      </c>
      <c r="E4" s="82" t="s">
        <v>30</v>
      </c>
      <c r="F4" s="82"/>
      <c r="G4" s="82"/>
      <c r="H4" s="82"/>
      <c r="I4" s="83" t="s">
        <v>31</v>
      </c>
      <c r="J4" s="83" t="s">
        <v>32</v>
      </c>
      <c r="K4" s="83" t="s">
        <v>33</v>
      </c>
      <c r="L4" s="83" t="s">
        <v>34</v>
      </c>
      <c r="M4" s="83" t="s">
        <v>35</v>
      </c>
      <c r="N4" s="83" t="s">
        <v>36</v>
      </c>
      <c r="O4" s="82" t="s">
        <v>37</v>
      </c>
    </row>
    <row r="5" spans="1:15" s="47" customFormat="1" ht="58.5" customHeight="1">
      <c r="A5" s="82"/>
      <c r="B5" s="82"/>
      <c r="C5" s="85"/>
      <c r="D5" s="82"/>
      <c r="E5" s="17" t="s">
        <v>38</v>
      </c>
      <c r="F5" s="17" t="s">
        <v>39</v>
      </c>
      <c r="G5" s="17" t="s">
        <v>40</v>
      </c>
      <c r="H5" s="17" t="s">
        <v>41</v>
      </c>
      <c r="I5" s="83"/>
      <c r="J5" s="83"/>
      <c r="K5" s="83"/>
      <c r="L5" s="83"/>
      <c r="M5" s="83"/>
      <c r="N5" s="83"/>
      <c r="O5" s="82"/>
    </row>
    <row r="6" spans="1:15" s="13" customFormat="1" ht="21" customHeight="1">
      <c r="A6" s="48" t="s">
        <v>42</v>
      </c>
      <c r="B6" s="48" t="s">
        <v>42</v>
      </c>
      <c r="C6" s="48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26">
        <f aca="true" t="shared" si="0" ref="H6:O6">G6+1</f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" customFormat="1" ht="38.25" customHeight="1">
      <c r="A7" s="63"/>
      <c r="B7" s="64" t="s">
        <v>28</v>
      </c>
      <c r="C7" s="21">
        <v>1258.422026</v>
      </c>
      <c r="D7" s="62"/>
      <c r="E7" s="21">
        <v>1258.422026</v>
      </c>
      <c r="F7" s="21">
        <v>1258.422026</v>
      </c>
      <c r="G7" s="11"/>
      <c r="H7" s="11"/>
      <c r="I7" s="27"/>
      <c r="J7" s="27"/>
      <c r="K7" s="27"/>
      <c r="L7" s="27"/>
      <c r="M7" s="27"/>
      <c r="N7" s="27"/>
      <c r="O7" s="27"/>
    </row>
    <row r="8" spans="1:15" s="1" customFormat="1" ht="38.25" customHeight="1">
      <c r="A8" s="63" t="s">
        <v>80</v>
      </c>
      <c r="B8" s="64" t="s">
        <v>81</v>
      </c>
      <c r="C8" s="21">
        <v>63.254335</v>
      </c>
      <c r="D8" s="62"/>
      <c r="E8" s="21">
        <v>63.254335</v>
      </c>
      <c r="F8" s="21">
        <v>63.254335</v>
      </c>
      <c r="G8" s="11"/>
      <c r="H8" s="11"/>
      <c r="I8" s="27"/>
      <c r="J8" s="27"/>
      <c r="K8" s="27"/>
      <c r="L8" s="27"/>
      <c r="M8" s="27"/>
      <c r="N8" s="27"/>
      <c r="O8" s="27"/>
    </row>
    <row r="9" spans="1:15" s="1" customFormat="1" ht="38.25" customHeight="1">
      <c r="A9" s="63" t="s">
        <v>82</v>
      </c>
      <c r="B9" s="64" t="s">
        <v>83</v>
      </c>
      <c r="C9" s="21">
        <v>63.254335</v>
      </c>
      <c r="D9" s="62"/>
      <c r="E9" s="21">
        <v>63.254335</v>
      </c>
      <c r="F9" s="21">
        <v>63.254335</v>
      </c>
      <c r="G9" s="11"/>
      <c r="H9" s="11"/>
      <c r="I9" s="27"/>
      <c r="J9" s="27"/>
      <c r="K9" s="27"/>
      <c r="L9" s="27"/>
      <c r="M9" s="27"/>
      <c r="N9" s="27"/>
      <c r="O9" s="27"/>
    </row>
    <row r="10" spans="1:15" s="13" customFormat="1" ht="38.25" customHeight="1">
      <c r="A10" s="63" t="s">
        <v>84</v>
      </c>
      <c r="B10" s="64" t="s">
        <v>85</v>
      </c>
      <c r="C10" s="21">
        <v>4.888</v>
      </c>
      <c r="D10" s="62"/>
      <c r="E10" s="21">
        <v>4.888</v>
      </c>
      <c r="F10" s="21">
        <v>4.888</v>
      </c>
      <c r="G10" s="11"/>
      <c r="H10" s="11"/>
      <c r="I10" s="27"/>
      <c r="J10" s="27"/>
      <c r="K10" s="27"/>
      <c r="L10" s="27"/>
      <c r="M10" s="27"/>
      <c r="N10" s="27"/>
      <c r="O10" s="27"/>
    </row>
    <row r="11" spans="1:15" s="13" customFormat="1" ht="38.25" customHeight="1">
      <c r="A11" s="63" t="s">
        <v>86</v>
      </c>
      <c r="B11" s="64" t="s">
        <v>87</v>
      </c>
      <c r="C11" s="21">
        <v>58.366335</v>
      </c>
      <c r="D11" s="62"/>
      <c r="E11" s="21">
        <v>58.366335</v>
      </c>
      <c r="F11" s="21">
        <v>58.366335</v>
      </c>
      <c r="G11" s="11"/>
      <c r="H11" s="11"/>
      <c r="I11" s="27"/>
      <c r="J11" s="27"/>
      <c r="K11" s="27"/>
      <c r="L11" s="27"/>
      <c r="M11" s="27"/>
      <c r="N11" s="27"/>
      <c r="O11" s="27"/>
    </row>
    <row r="12" spans="1:15" s="13" customFormat="1" ht="38.25" customHeight="1">
      <c r="A12" s="63" t="s">
        <v>88</v>
      </c>
      <c r="B12" s="64" t="s">
        <v>89</v>
      </c>
      <c r="C12" s="21">
        <v>1098.018139</v>
      </c>
      <c r="D12" s="62"/>
      <c r="E12" s="21">
        <v>1098.018139</v>
      </c>
      <c r="F12" s="21">
        <v>1098.018139</v>
      </c>
      <c r="G12" s="11"/>
      <c r="H12" s="11"/>
      <c r="I12" s="27"/>
      <c r="J12" s="27"/>
      <c r="K12" s="27"/>
      <c r="L12" s="27"/>
      <c r="M12" s="27"/>
      <c r="N12" s="27"/>
      <c r="O12" s="27"/>
    </row>
    <row r="13" spans="1:15" s="13" customFormat="1" ht="38.25" customHeight="1">
      <c r="A13" s="63" t="s">
        <v>90</v>
      </c>
      <c r="B13" s="64" t="s">
        <v>91</v>
      </c>
      <c r="C13" s="21">
        <v>1098.018139</v>
      </c>
      <c r="D13" s="62"/>
      <c r="E13" s="21">
        <v>1098.018139</v>
      </c>
      <c r="F13" s="21">
        <v>1098.018139</v>
      </c>
      <c r="G13" s="11"/>
      <c r="H13" s="11"/>
      <c r="I13" s="27"/>
      <c r="J13" s="27"/>
      <c r="K13" s="27"/>
      <c r="L13" s="27"/>
      <c r="M13" s="27"/>
      <c r="N13" s="27"/>
      <c r="O13" s="27"/>
    </row>
    <row r="14" spans="1:15" s="13" customFormat="1" ht="38.25" customHeight="1">
      <c r="A14" s="63" t="s">
        <v>92</v>
      </c>
      <c r="B14" s="64" t="s">
        <v>93</v>
      </c>
      <c r="C14" s="21">
        <v>1098.018139</v>
      </c>
      <c r="D14" s="62"/>
      <c r="E14" s="21">
        <v>1098.018139</v>
      </c>
      <c r="F14" s="21">
        <v>1098.018139</v>
      </c>
      <c r="G14" s="11"/>
      <c r="H14" s="11"/>
      <c r="I14" s="27"/>
      <c r="J14" s="27"/>
      <c r="K14" s="27"/>
      <c r="L14" s="27"/>
      <c r="M14" s="27"/>
      <c r="N14" s="27"/>
      <c r="O14" s="27"/>
    </row>
    <row r="15" spans="1:15" s="13" customFormat="1" ht="38.25" customHeight="1">
      <c r="A15" s="63" t="s">
        <v>94</v>
      </c>
      <c r="B15" s="64" t="s">
        <v>95</v>
      </c>
      <c r="C15" s="21">
        <v>97.149552</v>
      </c>
      <c r="D15" s="62"/>
      <c r="E15" s="21">
        <v>97.149552</v>
      </c>
      <c r="F15" s="21">
        <v>97.149552</v>
      </c>
      <c r="G15" s="11"/>
      <c r="H15" s="11"/>
      <c r="I15" s="27"/>
      <c r="J15" s="27"/>
      <c r="K15" s="27"/>
      <c r="L15" s="27"/>
      <c r="M15" s="27"/>
      <c r="N15" s="27"/>
      <c r="O15" s="27"/>
    </row>
    <row r="16" spans="1:15" s="13" customFormat="1" ht="38.25" customHeight="1">
      <c r="A16" s="63" t="s">
        <v>96</v>
      </c>
      <c r="B16" s="64" t="s">
        <v>97</v>
      </c>
      <c r="C16" s="21">
        <v>97.149552</v>
      </c>
      <c r="D16" s="62"/>
      <c r="E16" s="21">
        <v>97.149552</v>
      </c>
      <c r="F16" s="21">
        <v>97.149552</v>
      </c>
      <c r="G16" s="11"/>
      <c r="H16" s="11"/>
      <c r="I16" s="27"/>
      <c r="J16" s="27"/>
      <c r="K16" s="27"/>
      <c r="L16" s="27"/>
      <c r="M16" s="27"/>
      <c r="N16" s="27"/>
      <c r="O16" s="27"/>
    </row>
    <row r="17" spans="1:15" s="13" customFormat="1" ht="38.25" customHeight="1">
      <c r="A17" s="63" t="s">
        <v>98</v>
      </c>
      <c r="B17" s="64" t="s">
        <v>99</v>
      </c>
      <c r="C17" s="21">
        <v>86.775552</v>
      </c>
      <c r="D17" s="62"/>
      <c r="E17" s="21">
        <v>86.775552</v>
      </c>
      <c r="F17" s="21">
        <v>86.775552</v>
      </c>
      <c r="G17" s="11"/>
      <c r="H17" s="11"/>
      <c r="I17" s="27"/>
      <c r="J17" s="27"/>
      <c r="K17" s="27"/>
      <c r="L17" s="27"/>
      <c r="M17" s="27"/>
      <c r="N17" s="27"/>
      <c r="O17" s="27"/>
    </row>
    <row r="18" spans="1:15" s="13" customFormat="1" ht="38.25" customHeight="1">
      <c r="A18" s="63" t="s">
        <v>100</v>
      </c>
      <c r="B18" s="64" t="s">
        <v>101</v>
      </c>
      <c r="C18" s="21">
        <v>10.374</v>
      </c>
      <c r="D18" s="62"/>
      <c r="E18" s="21">
        <v>10.374</v>
      </c>
      <c r="F18" s="21">
        <v>10.374</v>
      </c>
      <c r="G18" s="11"/>
      <c r="H18" s="11"/>
      <c r="I18" s="27"/>
      <c r="J18" s="27"/>
      <c r="K18" s="27"/>
      <c r="L18" s="27"/>
      <c r="M18" s="27"/>
      <c r="N18" s="27"/>
      <c r="O18" s="27"/>
    </row>
    <row r="19" s="13" customFormat="1" ht="21" customHeight="1"/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15"/>
    <row r="28" s="13" customFormat="1" ht="15"/>
    <row r="29" s="13" customFormat="1" ht="15"/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  <row r="200" s="13" customFormat="1" ht="15"/>
    <row r="201" s="13" customFormat="1" ht="15"/>
    <row r="202" s="13" customFormat="1" ht="15"/>
    <row r="203" s="13" customFormat="1" ht="15"/>
    <row r="204" s="13" customFormat="1" ht="15"/>
    <row r="205" s="13" customFormat="1" ht="15"/>
    <row r="206" s="13" customFormat="1" ht="15"/>
    <row r="207" s="13" customFormat="1" ht="15"/>
    <row r="208" s="13" customFormat="1" ht="15"/>
    <row r="209" s="13" customFormat="1" ht="15"/>
    <row r="210" s="13" customFormat="1" ht="15"/>
    <row r="211" s="13" customFormat="1" ht="15"/>
    <row r="212" s="13" customFormat="1" ht="15"/>
    <row r="213" s="13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  <row r="221" s="13" customFormat="1" ht="15"/>
    <row r="222" s="13" customFormat="1" ht="15"/>
    <row r="223" s="13" customFormat="1" ht="15"/>
    <row r="224" s="13" customFormat="1" ht="15"/>
    <row r="225" s="13" customFormat="1" ht="15"/>
    <row r="226" s="13" customFormat="1" ht="15"/>
    <row r="227" s="13" customFormat="1" ht="15"/>
    <row r="228" s="13" customFormat="1" ht="15"/>
    <row r="229" s="13" customFormat="1" ht="15"/>
    <row r="230" s="13" customFormat="1" ht="15"/>
    <row r="231" s="13" customFormat="1" ht="15"/>
    <row r="232" s="13" customFormat="1" ht="15"/>
    <row r="233" s="13" customFormat="1" ht="15"/>
    <row r="234" s="13" customFormat="1" ht="15"/>
    <row r="235" s="13" customFormat="1" ht="15"/>
    <row r="236" s="13" customFormat="1" ht="15"/>
    <row r="237" s="13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M4:M5"/>
    <mergeCell ref="A2:O2"/>
    <mergeCell ref="E4:H4"/>
    <mergeCell ref="A4:A5"/>
    <mergeCell ref="B4:B5"/>
    <mergeCell ref="O4:O5"/>
    <mergeCell ref="I4:I5"/>
    <mergeCell ref="J4:J5"/>
    <mergeCell ref="N4:N5"/>
    <mergeCell ref="C4:C5"/>
    <mergeCell ref="K4:K5"/>
    <mergeCell ref="D4:D5"/>
    <mergeCell ref="L4:L5"/>
  </mergeCells>
  <printOptions/>
  <pageMargins left="0.44" right="0.25" top="0.7868055555555555" bottom="0.7868055555555555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="82" zoomScaleSheetLayoutView="82" workbookViewId="0" topLeftCell="A1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35.421875" style="1" customWidth="1"/>
    <col min="3" max="5" width="24.710937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87" t="s">
        <v>43</v>
      </c>
      <c r="B2" s="87"/>
      <c r="C2" s="87"/>
      <c r="D2" s="87"/>
      <c r="E2" s="87"/>
      <c r="F2" s="4"/>
      <c r="G2" s="4"/>
    </row>
    <row r="3" spans="1:7" s="45" customFormat="1" ht="21" customHeight="1">
      <c r="A3" s="67" t="s">
        <v>241</v>
      </c>
      <c r="B3" s="5"/>
      <c r="C3" s="5"/>
      <c r="D3" s="5"/>
      <c r="E3" s="7" t="s">
        <v>1</v>
      </c>
      <c r="F3" s="46"/>
      <c r="G3" s="46"/>
    </row>
    <row r="4" spans="1:7" s="1" customFormat="1" ht="21" customHeight="1">
      <c r="A4" s="88" t="s">
        <v>44</v>
      </c>
      <c r="B4" s="88"/>
      <c r="C4" s="89" t="s">
        <v>28</v>
      </c>
      <c r="D4" s="90" t="s">
        <v>45</v>
      </c>
      <c r="E4" s="88" t="s">
        <v>46</v>
      </c>
      <c r="F4" s="3"/>
      <c r="G4" s="3"/>
    </row>
    <row r="5" spans="1:7" s="1" customFormat="1" ht="21" customHeight="1">
      <c r="A5" s="8" t="s">
        <v>47</v>
      </c>
      <c r="B5" s="8" t="s">
        <v>48</v>
      </c>
      <c r="C5" s="89"/>
      <c r="D5" s="90"/>
      <c r="E5" s="88"/>
      <c r="F5" s="3"/>
      <c r="G5" s="3"/>
    </row>
    <row r="6" spans="1:7" s="1" customFormat="1" ht="21" customHeight="1">
      <c r="A6" s="25" t="s">
        <v>42</v>
      </c>
      <c r="B6" s="25" t="s">
        <v>42</v>
      </c>
      <c r="C6" s="25">
        <v>1</v>
      </c>
      <c r="D6" s="26">
        <f>C6+1</f>
        <v>2</v>
      </c>
      <c r="E6" s="26">
        <f>D6+1</f>
        <v>3</v>
      </c>
      <c r="F6" s="3"/>
      <c r="G6" s="3"/>
    </row>
    <row r="7" spans="1:7" s="1" customFormat="1" ht="31.5" customHeight="1">
      <c r="A7" s="61"/>
      <c r="B7" s="61" t="s">
        <v>28</v>
      </c>
      <c r="C7" s="76">
        <v>1258.422026</v>
      </c>
      <c r="D7" s="76">
        <v>1258.422026</v>
      </c>
      <c r="E7" s="61"/>
      <c r="F7" s="3"/>
      <c r="G7" s="3"/>
    </row>
    <row r="8" spans="1:7" s="1" customFormat="1" ht="31.5" customHeight="1">
      <c r="A8" s="61" t="s">
        <v>80</v>
      </c>
      <c r="B8" s="61" t="s">
        <v>81</v>
      </c>
      <c r="C8" s="76">
        <v>63.254335</v>
      </c>
      <c r="D8" s="76">
        <v>63.254335</v>
      </c>
      <c r="E8" s="61"/>
      <c r="F8" s="3"/>
      <c r="G8" s="3"/>
    </row>
    <row r="9" spans="1:7" s="1" customFormat="1" ht="31.5" customHeight="1">
      <c r="A9" s="61" t="s">
        <v>82</v>
      </c>
      <c r="B9" s="61" t="s">
        <v>83</v>
      </c>
      <c r="C9" s="76">
        <v>63.254335</v>
      </c>
      <c r="D9" s="76">
        <v>63.254335</v>
      </c>
      <c r="E9" s="61"/>
      <c r="F9" s="3"/>
      <c r="G9" s="3"/>
    </row>
    <row r="10" spans="1:7" s="1" customFormat="1" ht="31.5" customHeight="1">
      <c r="A10" s="61" t="s">
        <v>84</v>
      </c>
      <c r="B10" s="61" t="s">
        <v>85</v>
      </c>
      <c r="C10" s="76">
        <v>4.888</v>
      </c>
      <c r="D10" s="76">
        <v>4.888</v>
      </c>
      <c r="E10" s="61"/>
      <c r="F10" s="3"/>
      <c r="G10" s="3"/>
    </row>
    <row r="11" spans="1:7" s="1" customFormat="1" ht="31.5" customHeight="1">
      <c r="A11" s="61" t="s">
        <v>86</v>
      </c>
      <c r="B11" s="61" t="s">
        <v>87</v>
      </c>
      <c r="C11" s="76">
        <v>58.366335</v>
      </c>
      <c r="D11" s="76">
        <v>58.366335</v>
      </c>
      <c r="E11" s="61"/>
      <c r="F11" s="3"/>
      <c r="G11" s="3"/>
    </row>
    <row r="12" spans="1:7" s="1" customFormat="1" ht="31.5" customHeight="1">
      <c r="A12" s="61" t="s">
        <v>88</v>
      </c>
      <c r="B12" s="61" t="s">
        <v>89</v>
      </c>
      <c r="C12" s="76">
        <v>1098.018139</v>
      </c>
      <c r="D12" s="76">
        <v>1098.018139</v>
      </c>
      <c r="E12" s="61"/>
      <c r="F12" s="3"/>
      <c r="G12" s="3"/>
    </row>
    <row r="13" spans="1:7" s="1" customFormat="1" ht="31.5" customHeight="1">
      <c r="A13" s="61" t="s">
        <v>90</v>
      </c>
      <c r="B13" s="61" t="s">
        <v>91</v>
      </c>
      <c r="C13" s="76">
        <v>1098.018139</v>
      </c>
      <c r="D13" s="76">
        <v>1098.018139</v>
      </c>
      <c r="E13" s="61"/>
      <c r="F13" s="3"/>
      <c r="G13" s="3"/>
    </row>
    <row r="14" spans="1:5" s="1" customFormat="1" ht="31.5" customHeight="1">
      <c r="A14" s="61" t="s">
        <v>92</v>
      </c>
      <c r="B14" s="61" t="s">
        <v>93</v>
      </c>
      <c r="C14" s="76">
        <v>1098.018139</v>
      </c>
      <c r="D14" s="76">
        <v>1098.018139</v>
      </c>
      <c r="E14" s="61"/>
    </row>
    <row r="15" spans="1:5" s="1" customFormat="1" ht="31.5" customHeight="1">
      <c r="A15" s="61" t="s">
        <v>94</v>
      </c>
      <c r="B15" s="61" t="s">
        <v>95</v>
      </c>
      <c r="C15" s="76">
        <v>97.149552</v>
      </c>
      <c r="D15" s="76">
        <v>97.149552</v>
      </c>
      <c r="E15" s="61"/>
    </row>
    <row r="16" spans="1:5" s="1" customFormat="1" ht="31.5" customHeight="1">
      <c r="A16" s="61" t="s">
        <v>96</v>
      </c>
      <c r="B16" s="61" t="s">
        <v>97</v>
      </c>
      <c r="C16" s="76">
        <v>97.149552</v>
      </c>
      <c r="D16" s="76">
        <v>97.149552</v>
      </c>
      <c r="E16" s="61"/>
    </row>
    <row r="17" spans="1:5" s="1" customFormat="1" ht="31.5" customHeight="1">
      <c r="A17" s="61" t="s">
        <v>98</v>
      </c>
      <c r="B17" s="61" t="s">
        <v>99</v>
      </c>
      <c r="C17" s="76">
        <v>86.775552</v>
      </c>
      <c r="D17" s="76">
        <v>86.775552</v>
      </c>
      <c r="E17" s="61"/>
    </row>
    <row r="18" spans="1:5" s="1" customFormat="1" ht="31.5" customHeight="1">
      <c r="A18" s="61" t="s">
        <v>100</v>
      </c>
      <c r="B18" s="61" t="s">
        <v>101</v>
      </c>
      <c r="C18" s="76">
        <v>10.374</v>
      </c>
      <c r="D18" s="76">
        <v>10.374</v>
      </c>
      <c r="E18" s="6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65" right="0.3854166666666667" top="0.5833333333333334" bottom="0.5833333333333334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view="pageBreakPreview" zoomScale="84" zoomScaleSheetLayoutView="84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12.7109375" style="1" customWidth="1"/>
    <col min="3" max="3" width="30.7109375" style="1" customWidth="1"/>
    <col min="4" max="4" width="10.7109375" style="1" customWidth="1"/>
    <col min="5" max="5" width="21.57421875" style="1" customWidth="1"/>
    <col min="6" max="6" width="21.421875" style="1" customWidth="1"/>
    <col min="7" max="7" width="23.57421875" style="29" customWidth="1"/>
    <col min="8" max="34" width="9.140625" style="1" customWidth="1"/>
    <col min="35" max="16384" width="9.140625" style="2" customWidth="1"/>
  </cols>
  <sheetData>
    <row r="1" spans="1:7" s="1" customFormat="1" ht="19.5" customHeight="1">
      <c r="A1" s="3"/>
      <c r="B1" s="30"/>
      <c r="C1" s="3"/>
      <c r="D1" s="3"/>
      <c r="E1" s="3"/>
      <c r="F1" s="31"/>
      <c r="G1" s="6"/>
    </row>
    <row r="2" spans="1:7" s="1" customFormat="1" ht="29.25" customHeight="1">
      <c r="A2" s="91" t="s">
        <v>49</v>
      </c>
      <c r="B2" s="91"/>
      <c r="C2" s="91"/>
      <c r="D2" s="91"/>
      <c r="E2" s="91"/>
      <c r="F2" s="91"/>
      <c r="G2" s="91"/>
    </row>
    <row r="3" spans="1:7" s="1" customFormat="1" ht="17.25" customHeight="1">
      <c r="A3" s="67" t="s">
        <v>241</v>
      </c>
      <c r="B3" s="32"/>
      <c r="C3" s="6"/>
      <c r="D3" s="6"/>
      <c r="E3" s="6"/>
      <c r="F3" s="7"/>
      <c r="G3" s="33" t="s">
        <v>1</v>
      </c>
    </row>
    <row r="4" spans="1:7" s="1" customFormat="1" ht="17.25" customHeight="1">
      <c r="A4" s="88" t="s">
        <v>2</v>
      </c>
      <c r="B4" s="88"/>
      <c r="C4" s="88" t="s">
        <v>50</v>
      </c>
      <c r="D4" s="88"/>
      <c r="E4" s="88"/>
      <c r="F4" s="88"/>
      <c r="G4" s="88"/>
    </row>
    <row r="5" spans="1:7" s="1" customFormat="1" ht="27" customHeight="1">
      <c r="A5" s="8" t="s">
        <v>4</v>
      </c>
      <c r="B5" s="34" t="s">
        <v>5</v>
      </c>
      <c r="C5" s="24" t="s">
        <v>6</v>
      </c>
      <c r="D5" s="24" t="s">
        <v>28</v>
      </c>
      <c r="E5" s="24" t="s">
        <v>51</v>
      </c>
      <c r="F5" s="24" t="s">
        <v>52</v>
      </c>
      <c r="G5" s="10" t="s">
        <v>53</v>
      </c>
    </row>
    <row r="6" spans="1:7" s="1" customFormat="1" ht="17.25" customHeight="1">
      <c r="A6" s="35" t="s">
        <v>7</v>
      </c>
      <c r="B6" s="59">
        <v>1258.422026</v>
      </c>
      <c r="C6" s="11" t="s">
        <v>54</v>
      </c>
      <c r="D6" s="59">
        <v>1258.422026</v>
      </c>
      <c r="E6" s="59">
        <v>1258.422026</v>
      </c>
      <c r="F6" s="36"/>
      <c r="G6" s="37"/>
    </row>
    <row r="7" spans="1:7" s="1" customFormat="1" ht="17.25" customHeight="1">
      <c r="A7" s="35" t="s">
        <v>55</v>
      </c>
      <c r="B7" s="59">
        <v>1258.422026</v>
      </c>
      <c r="C7" s="60" t="s">
        <v>81</v>
      </c>
      <c r="D7" s="59">
        <v>63.254335</v>
      </c>
      <c r="E7" s="59">
        <v>63.254335</v>
      </c>
      <c r="F7" s="36"/>
      <c r="G7" s="37"/>
    </row>
    <row r="8" spans="1:7" s="1" customFormat="1" ht="17.25" customHeight="1">
      <c r="A8" s="35" t="s">
        <v>56</v>
      </c>
      <c r="B8" s="11"/>
      <c r="C8" s="60" t="s">
        <v>89</v>
      </c>
      <c r="D8" s="59">
        <v>1098.018139</v>
      </c>
      <c r="E8" s="59">
        <v>1098.018139</v>
      </c>
      <c r="F8" s="36"/>
      <c r="G8" s="37"/>
    </row>
    <row r="9" spans="1:7" s="1" customFormat="1" ht="17.25" customHeight="1">
      <c r="A9" s="35" t="s">
        <v>57</v>
      </c>
      <c r="B9" s="27"/>
      <c r="C9" s="60" t="s">
        <v>95</v>
      </c>
      <c r="D9" s="59">
        <v>97.149552</v>
      </c>
      <c r="E9" s="59">
        <v>97.149552</v>
      </c>
      <c r="F9" s="36"/>
      <c r="G9" s="37"/>
    </row>
    <row r="10" spans="1:7" s="1" customFormat="1" ht="19.5" customHeight="1">
      <c r="A10" s="35"/>
      <c r="B10" s="39"/>
      <c r="C10" s="38"/>
      <c r="D10" s="36"/>
      <c r="E10" s="36"/>
      <c r="F10" s="36"/>
      <c r="G10" s="37"/>
    </row>
    <row r="11" spans="1:7" s="1" customFormat="1" ht="17.25" customHeight="1">
      <c r="A11" s="35" t="s">
        <v>58</v>
      </c>
      <c r="B11" s="39"/>
      <c r="C11" s="11" t="s">
        <v>59</v>
      </c>
      <c r="D11" s="36"/>
      <c r="E11" s="36"/>
      <c r="F11" s="36"/>
      <c r="G11" s="37"/>
    </row>
    <row r="12" spans="1:7" s="1" customFormat="1" ht="17.25" customHeight="1">
      <c r="A12" s="40" t="s">
        <v>60</v>
      </c>
      <c r="B12" s="12"/>
      <c r="C12" s="11"/>
      <c r="D12" s="36"/>
      <c r="E12" s="36"/>
      <c r="F12" s="36"/>
      <c r="G12" s="37"/>
    </row>
    <row r="13" spans="1:7" s="1" customFormat="1" ht="17.25" customHeight="1">
      <c r="A13" s="35" t="s">
        <v>61</v>
      </c>
      <c r="B13" s="41"/>
      <c r="C13" s="11"/>
      <c r="D13" s="36"/>
      <c r="E13" s="36"/>
      <c r="F13" s="36"/>
      <c r="G13" s="37"/>
    </row>
    <row r="14" spans="1:7" s="1" customFormat="1" ht="17.25" customHeight="1">
      <c r="A14" s="35"/>
      <c r="B14" s="39"/>
      <c r="C14" s="11"/>
      <c r="D14" s="36"/>
      <c r="E14" s="36"/>
      <c r="F14" s="36"/>
      <c r="G14" s="37"/>
    </row>
    <row r="15" spans="1:7" s="1" customFormat="1" ht="17.25" customHeight="1">
      <c r="A15" s="35"/>
      <c r="B15" s="39"/>
      <c r="C15" s="11"/>
      <c r="D15" s="36"/>
      <c r="E15" s="36"/>
      <c r="F15" s="36"/>
      <c r="G15" s="37"/>
    </row>
    <row r="16" spans="1:7" s="1" customFormat="1" ht="17.25" customHeight="1">
      <c r="A16" s="42" t="s">
        <v>22</v>
      </c>
      <c r="B16" s="59">
        <v>1258.422026</v>
      </c>
      <c r="C16" s="42" t="s">
        <v>23</v>
      </c>
      <c r="D16" s="59">
        <v>1258.422026</v>
      </c>
      <c r="E16" s="59">
        <v>1258.422026</v>
      </c>
      <c r="F16" s="36"/>
      <c r="G16" s="37"/>
    </row>
    <row r="17" spans="2:7" s="1" customFormat="1" ht="15.75">
      <c r="B17" s="43"/>
      <c r="G17" s="29"/>
    </row>
    <row r="18" spans="2:7" s="1" customFormat="1" ht="15.75">
      <c r="B18" s="43"/>
      <c r="G18" s="29"/>
    </row>
    <row r="19" spans="2:7" s="1" customFormat="1" ht="15.75">
      <c r="B19" s="43"/>
      <c r="G19" s="29"/>
    </row>
    <row r="20" spans="2:7" s="1" customFormat="1" ht="15.75">
      <c r="B20" s="43"/>
      <c r="G20" s="29"/>
    </row>
    <row r="21" spans="2:7" s="1" customFormat="1" ht="15.75">
      <c r="B21" s="43"/>
      <c r="G21" s="29"/>
    </row>
    <row r="22" spans="2:7" s="1" customFormat="1" ht="15.75">
      <c r="B22" s="43"/>
      <c r="G22" s="29"/>
    </row>
    <row r="23" spans="2:7" s="1" customFormat="1" ht="15.75">
      <c r="B23" s="43"/>
      <c r="G23" s="29"/>
    </row>
    <row r="24" spans="2:7" s="1" customFormat="1" ht="15.75">
      <c r="B24" s="43"/>
      <c r="G24" s="29"/>
    </row>
    <row r="25" spans="2:7" s="1" customFormat="1" ht="15.75">
      <c r="B25" s="43"/>
      <c r="G25" s="29"/>
    </row>
    <row r="26" spans="2:7" s="1" customFormat="1" ht="15.75">
      <c r="B26" s="43"/>
      <c r="G26" s="29"/>
    </row>
    <row r="27" spans="2:7" s="1" customFormat="1" ht="15.75">
      <c r="B27" s="43"/>
      <c r="G27" s="29"/>
    </row>
    <row r="28" spans="2:7" s="1" customFormat="1" ht="15.75">
      <c r="B28" s="43"/>
      <c r="G28" s="29"/>
    </row>
    <row r="29" spans="2:7" s="1" customFormat="1" ht="15.75">
      <c r="B29" s="43"/>
      <c r="G29" s="29"/>
    </row>
    <row r="30" spans="2:7" s="1" customFormat="1" ht="15.75">
      <c r="B30" s="43"/>
      <c r="G30" s="29"/>
    </row>
    <row r="31" spans="2:7" s="1" customFormat="1" ht="15.75">
      <c r="B31" s="43"/>
      <c r="G31" s="29"/>
    </row>
    <row r="32" spans="2:7" s="1" customFormat="1" ht="15.75">
      <c r="B32" s="43"/>
      <c r="G32" s="29"/>
    </row>
    <row r="33" spans="2:7" s="1" customFormat="1" ht="15.75">
      <c r="B33" s="43"/>
      <c r="G33" s="29"/>
    </row>
    <row r="34" spans="2:7" s="1" customFormat="1" ht="15.75">
      <c r="B34" s="43"/>
      <c r="G34" s="29"/>
    </row>
    <row r="35" spans="2:7" s="1" customFormat="1" ht="15.75">
      <c r="B35" s="43"/>
      <c r="G35" s="29"/>
    </row>
    <row r="36" spans="2:7" s="1" customFormat="1" ht="15.75">
      <c r="B36" s="43"/>
      <c r="G36" s="29"/>
    </row>
    <row r="37" spans="2:7" s="1" customFormat="1" ht="15.75">
      <c r="B37" s="43"/>
      <c r="G37" s="29"/>
    </row>
    <row r="38" spans="2:7" s="1" customFormat="1" ht="15.75">
      <c r="B38" s="43"/>
      <c r="G38" s="29"/>
    </row>
    <row r="39" spans="2:7" s="1" customFormat="1" ht="15.75">
      <c r="B39" s="43"/>
      <c r="G39" s="29"/>
    </row>
    <row r="40" spans="2:7" s="1" customFormat="1" ht="15.75">
      <c r="B40" s="43"/>
      <c r="G40" s="29"/>
    </row>
    <row r="41" spans="2:7" s="1" customFormat="1" ht="15.75">
      <c r="B41" s="43"/>
      <c r="G41" s="29"/>
    </row>
    <row r="42" spans="2:32" s="1" customFormat="1" ht="15.75">
      <c r="B42" s="43"/>
      <c r="G42" s="29"/>
      <c r="AF42" s="9"/>
    </row>
    <row r="43" spans="2:30" s="1" customFormat="1" ht="15.75">
      <c r="B43" s="43"/>
      <c r="G43" s="29"/>
      <c r="AD43" s="9"/>
    </row>
    <row r="44" spans="2:32" s="1" customFormat="1" ht="15.75">
      <c r="B44" s="43"/>
      <c r="G44" s="29"/>
      <c r="AE44" s="9"/>
      <c r="AF44" s="9"/>
    </row>
    <row r="45" spans="2:33" s="1" customFormat="1" ht="15.75">
      <c r="B45" s="43"/>
      <c r="G45" s="29"/>
      <c r="AF45" s="9"/>
      <c r="AG45" s="9"/>
    </row>
    <row r="46" spans="2:33" s="1" customFormat="1" ht="15.75">
      <c r="B46" s="43"/>
      <c r="G46" s="29"/>
      <c r="AG46" s="44"/>
    </row>
    <row r="47" spans="2:7" s="1" customFormat="1" ht="15.75">
      <c r="B47" s="43"/>
      <c r="G47" s="29"/>
    </row>
    <row r="48" spans="2:7" s="1" customFormat="1" ht="15.75">
      <c r="B48" s="43"/>
      <c r="G48" s="29"/>
    </row>
    <row r="49" spans="2:7" s="1" customFormat="1" ht="15.75">
      <c r="B49" s="43"/>
      <c r="G49" s="29"/>
    </row>
    <row r="50" spans="2:7" s="1" customFormat="1" ht="15.75">
      <c r="B50" s="43"/>
      <c r="G50" s="29"/>
    </row>
    <row r="51" spans="2:7" s="1" customFormat="1" ht="15.75">
      <c r="B51" s="43"/>
      <c r="G51" s="29"/>
    </row>
    <row r="52" spans="2:7" s="1" customFormat="1" ht="15.75">
      <c r="B52" s="43"/>
      <c r="G52" s="29"/>
    </row>
    <row r="53" spans="2:7" s="1" customFormat="1" ht="15.75">
      <c r="B53" s="43"/>
      <c r="G53" s="29"/>
    </row>
    <row r="54" spans="2:7" s="1" customFormat="1" ht="15.75">
      <c r="B54" s="43"/>
      <c r="G54" s="29"/>
    </row>
    <row r="55" spans="2:7" s="1" customFormat="1" ht="15.75">
      <c r="B55" s="43"/>
      <c r="G55" s="29"/>
    </row>
    <row r="56" spans="2:7" s="1" customFormat="1" ht="15.75">
      <c r="B56" s="43"/>
      <c r="G56" s="29"/>
    </row>
    <row r="57" spans="2:7" s="1" customFormat="1" ht="15.75">
      <c r="B57" s="43"/>
      <c r="G57" s="29"/>
    </row>
    <row r="58" spans="2:7" s="1" customFormat="1" ht="15.75">
      <c r="B58" s="43"/>
      <c r="G58" s="29"/>
    </row>
    <row r="59" spans="2:7" s="1" customFormat="1" ht="15.75">
      <c r="B59" s="43"/>
      <c r="G59" s="29"/>
    </row>
    <row r="60" spans="2:7" s="1" customFormat="1" ht="15.75">
      <c r="B60" s="43"/>
      <c r="G60" s="29"/>
    </row>
    <row r="61" spans="2:7" s="1" customFormat="1" ht="15.75">
      <c r="B61" s="43"/>
      <c r="G61" s="29"/>
    </row>
    <row r="62" spans="2:7" s="1" customFormat="1" ht="15.75">
      <c r="B62" s="43"/>
      <c r="G62" s="29"/>
    </row>
    <row r="63" spans="2:7" s="1" customFormat="1" ht="15.75">
      <c r="B63" s="43"/>
      <c r="G63" s="29"/>
    </row>
    <row r="64" spans="2:7" s="1" customFormat="1" ht="15.75">
      <c r="B64" s="43"/>
      <c r="G64" s="29"/>
    </row>
    <row r="65" spans="2:7" s="1" customFormat="1" ht="15.75">
      <c r="B65" s="43"/>
      <c r="G65" s="29"/>
    </row>
    <row r="66" spans="2:7" s="1" customFormat="1" ht="15.75">
      <c r="B66" s="43"/>
      <c r="G66" s="29"/>
    </row>
    <row r="67" spans="2:7" s="1" customFormat="1" ht="15.75">
      <c r="B67" s="43"/>
      <c r="G67" s="29"/>
    </row>
    <row r="68" spans="2:7" s="1" customFormat="1" ht="15.75">
      <c r="B68" s="43"/>
      <c r="G68" s="29"/>
    </row>
    <row r="69" spans="2:7" s="1" customFormat="1" ht="15.75">
      <c r="B69" s="43"/>
      <c r="G69" s="29"/>
    </row>
    <row r="70" spans="2:7" s="1" customFormat="1" ht="15.75">
      <c r="B70" s="43"/>
      <c r="G70" s="29"/>
    </row>
    <row r="71" spans="2:7" s="1" customFormat="1" ht="15.75">
      <c r="B71" s="43"/>
      <c r="G71" s="29"/>
    </row>
    <row r="72" spans="2:7" s="1" customFormat="1" ht="15.75">
      <c r="B72" s="43"/>
      <c r="G72" s="29"/>
    </row>
    <row r="73" spans="2:7" s="1" customFormat="1" ht="15.75">
      <c r="B73" s="43"/>
      <c r="G73" s="29"/>
    </row>
    <row r="74" spans="2:7" s="1" customFormat="1" ht="15.75">
      <c r="B74" s="43"/>
      <c r="G74" s="29"/>
    </row>
    <row r="75" spans="2:7" s="1" customFormat="1" ht="15.75">
      <c r="B75" s="43"/>
      <c r="G75" s="29"/>
    </row>
    <row r="76" spans="2:7" s="1" customFormat="1" ht="15.75">
      <c r="B76" s="43"/>
      <c r="G76" s="29"/>
    </row>
    <row r="77" spans="2:7" s="1" customFormat="1" ht="15.75">
      <c r="B77" s="43"/>
      <c r="G77" s="29"/>
    </row>
    <row r="78" spans="2:7" s="1" customFormat="1" ht="15.75">
      <c r="B78" s="43"/>
      <c r="G78" s="29"/>
    </row>
    <row r="79" spans="2:7" s="1" customFormat="1" ht="15.75">
      <c r="B79" s="43"/>
      <c r="G79" s="29"/>
    </row>
    <row r="80" spans="2:7" s="1" customFormat="1" ht="15.75">
      <c r="B80" s="43"/>
      <c r="G80" s="29"/>
    </row>
    <row r="81" spans="2:7" s="1" customFormat="1" ht="15.75">
      <c r="B81" s="43"/>
      <c r="G81" s="29"/>
    </row>
    <row r="82" spans="2:7" s="1" customFormat="1" ht="15.75">
      <c r="B82" s="43"/>
      <c r="G82" s="29"/>
    </row>
    <row r="83" spans="2:26" s="1" customFormat="1" ht="15.75">
      <c r="B83" s="43"/>
      <c r="G83" s="29"/>
      <c r="Z83" s="9"/>
    </row>
    <row r="84" spans="2:26" s="1" customFormat="1" ht="15.75">
      <c r="B84" s="43"/>
      <c r="G84" s="29"/>
      <c r="W84" s="9"/>
      <c r="X84" s="9"/>
      <c r="Y84" s="9"/>
      <c r="Z84" s="44"/>
    </row>
    <row r="85" spans="2:7" s="1" customFormat="1" ht="15.75">
      <c r="B85" s="43"/>
      <c r="G85" s="29"/>
    </row>
    <row r="86" spans="2:7" s="1" customFormat="1" ht="15.75">
      <c r="B86" s="43"/>
      <c r="G86" s="29"/>
    </row>
    <row r="87" spans="2:7" s="1" customFormat="1" ht="15.75">
      <c r="B87" s="43"/>
      <c r="G87" s="29"/>
    </row>
    <row r="88" spans="2:7" s="1" customFormat="1" ht="15.75">
      <c r="B88" s="43"/>
      <c r="G88" s="29"/>
    </row>
    <row r="89" spans="2:7" s="1" customFormat="1" ht="15.75">
      <c r="B89" s="43"/>
      <c r="G89" s="29"/>
    </row>
    <row r="90" spans="2:7" s="1" customFormat="1" ht="15.75">
      <c r="B90" s="43"/>
      <c r="G90" s="29"/>
    </row>
    <row r="91" spans="2:7" s="1" customFormat="1" ht="15.75">
      <c r="B91" s="43"/>
      <c r="G91" s="29"/>
    </row>
    <row r="92" spans="2:7" s="1" customFormat="1" ht="15.75">
      <c r="B92" s="43"/>
      <c r="G92" s="29"/>
    </row>
    <row r="93" spans="2:7" s="1" customFormat="1" ht="15.75">
      <c r="B93" s="43"/>
      <c r="G93" s="29"/>
    </row>
    <row r="94" spans="2:7" s="1" customFormat="1" ht="15.75">
      <c r="B94" s="43"/>
      <c r="G94" s="29"/>
    </row>
    <row r="95" spans="2:7" s="1" customFormat="1" ht="15.75">
      <c r="B95" s="43"/>
      <c r="G95" s="29"/>
    </row>
    <row r="96" spans="2:7" s="1" customFormat="1" ht="15.75">
      <c r="B96" s="43"/>
      <c r="G96" s="29"/>
    </row>
    <row r="97" spans="2:7" s="1" customFormat="1" ht="15.75">
      <c r="B97" s="43"/>
      <c r="G97" s="29"/>
    </row>
    <row r="98" spans="2:7" s="1" customFormat="1" ht="15.75">
      <c r="B98" s="43"/>
      <c r="G98" s="29"/>
    </row>
    <row r="99" spans="2:7" s="1" customFormat="1" ht="15.75">
      <c r="B99" s="43"/>
      <c r="G99" s="29"/>
    </row>
    <row r="100" spans="2:7" s="1" customFormat="1" ht="15.75">
      <c r="B100" s="43"/>
      <c r="G100" s="29"/>
    </row>
    <row r="101" spans="2:7" s="1" customFormat="1" ht="15.75">
      <c r="B101" s="43"/>
      <c r="G101" s="29"/>
    </row>
    <row r="102" spans="2:7" s="1" customFormat="1" ht="15.75">
      <c r="B102" s="43"/>
      <c r="G102" s="29"/>
    </row>
    <row r="103" spans="2:7" s="1" customFormat="1" ht="15.75">
      <c r="B103" s="43"/>
      <c r="G103" s="29"/>
    </row>
    <row r="104" spans="2:7" s="1" customFormat="1" ht="15.75">
      <c r="B104" s="43"/>
      <c r="G104" s="29"/>
    </row>
    <row r="105" spans="2:7" s="1" customFormat="1" ht="15.75">
      <c r="B105" s="43"/>
      <c r="G105" s="29"/>
    </row>
    <row r="106" spans="2:7" s="1" customFormat="1" ht="15.75">
      <c r="B106" s="43"/>
      <c r="G106" s="29"/>
    </row>
    <row r="107" spans="2:7" s="1" customFormat="1" ht="15.75">
      <c r="B107" s="43"/>
      <c r="G107" s="29"/>
    </row>
    <row r="108" spans="2:7" s="1" customFormat="1" ht="15.75">
      <c r="B108" s="43"/>
      <c r="G108" s="29"/>
    </row>
    <row r="109" spans="2:7" s="1" customFormat="1" ht="15.75">
      <c r="B109" s="43"/>
      <c r="G109" s="29"/>
    </row>
    <row r="110" spans="2:7" s="1" customFormat="1" ht="15.75">
      <c r="B110" s="43"/>
      <c r="G110" s="29"/>
    </row>
    <row r="111" spans="2:7" s="1" customFormat="1" ht="15.75">
      <c r="B111" s="43"/>
      <c r="G111" s="29"/>
    </row>
    <row r="112" spans="2:7" s="1" customFormat="1" ht="15.75">
      <c r="B112" s="43"/>
      <c r="G112" s="29"/>
    </row>
    <row r="113" spans="2:7" s="1" customFormat="1" ht="15.75">
      <c r="B113" s="43"/>
      <c r="G113" s="29"/>
    </row>
    <row r="114" spans="2:7" s="1" customFormat="1" ht="15.75">
      <c r="B114" s="43"/>
      <c r="G114" s="29"/>
    </row>
    <row r="115" spans="2:7" s="1" customFormat="1" ht="15.75">
      <c r="B115" s="43"/>
      <c r="G115" s="29"/>
    </row>
    <row r="116" spans="2:7" s="1" customFormat="1" ht="15.75">
      <c r="B116" s="43"/>
      <c r="G116" s="29"/>
    </row>
    <row r="117" spans="2:7" s="1" customFormat="1" ht="15.75">
      <c r="B117" s="43"/>
      <c r="G117" s="29"/>
    </row>
    <row r="118" spans="2:7" s="1" customFormat="1" ht="15.75">
      <c r="B118" s="43"/>
      <c r="G118" s="29"/>
    </row>
    <row r="119" spans="2:7" s="1" customFormat="1" ht="15.75">
      <c r="B119" s="43"/>
      <c r="G119" s="29"/>
    </row>
    <row r="120" spans="2:7" s="1" customFormat="1" ht="15.75">
      <c r="B120" s="43"/>
      <c r="G120" s="29"/>
    </row>
    <row r="121" spans="2:7" s="1" customFormat="1" ht="15.75">
      <c r="B121" s="43"/>
      <c r="G121" s="29"/>
    </row>
    <row r="122" spans="2:7" s="1" customFormat="1" ht="15.75">
      <c r="B122" s="43"/>
      <c r="G122" s="29"/>
    </row>
    <row r="123" spans="2:7" s="1" customFormat="1" ht="15.75">
      <c r="B123" s="43"/>
      <c r="G123" s="29"/>
    </row>
    <row r="124" spans="2:7" s="1" customFormat="1" ht="15.75">
      <c r="B124" s="43"/>
      <c r="G124" s="29"/>
    </row>
    <row r="125" spans="2:7" s="1" customFormat="1" ht="15.75">
      <c r="B125" s="43"/>
      <c r="G125" s="29"/>
    </row>
    <row r="126" spans="2:7" s="1" customFormat="1" ht="15.75">
      <c r="B126" s="43"/>
      <c r="G126" s="29"/>
    </row>
    <row r="127" spans="2:7" s="1" customFormat="1" ht="15.75">
      <c r="B127" s="43"/>
      <c r="G127" s="29"/>
    </row>
    <row r="128" spans="2:7" s="1" customFormat="1" ht="15.75">
      <c r="B128" s="43"/>
      <c r="G128" s="29"/>
    </row>
    <row r="129" spans="2:7" s="1" customFormat="1" ht="15.75">
      <c r="B129" s="43"/>
      <c r="G129" s="29"/>
    </row>
    <row r="130" spans="2:7" s="1" customFormat="1" ht="15.75">
      <c r="B130" s="43"/>
      <c r="G130" s="29"/>
    </row>
    <row r="131" spans="2:7" s="1" customFormat="1" ht="15.75">
      <c r="B131" s="43"/>
      <c r="G131" s="29"/>
    </row>
    <row r="132" spans="2:7" s="1" customFormat="1" ht="15.75">
      <c r="B132" s="43"/>
      <c r="G132" s="29"/>
    </row>
    <row r="133" spans="2:7" s="1" customFormat="1" ht="15.75">
      <c r="B133" s="43"/>
      <c r="G133" s="29"/>
    </row>
    <row r="134" spans="2:7" s="1" customFormat="1" ht="15.75">
      <c r="B134" s="43"/>
      <c r="G134" s="29"/>
    </row>
    <row r="135" spans="2:7" s="1" customFormat="1" ht="15.75">
      <c r="B135" s="43"/>
      <c r="G135" s="29"/>
    </row>
    <row r="136" spans="2:7" s="1" customFormat="1" ht="15.75">
      <c r="B136" s="43"/>
      <c r="G136" s="29"/>
    </row>
    <row r="137" spans="2:7" s="1" customFormat="1" ht="15.75">
      <c r="B137" s="43"/>
      <c r="G137" s="29"/>
    </row>
    <row r="138" spans="2:7" s="1" customFormat="1" ht="15.75">
      <c r="B138" s="43"/>
      <c r="G138" s="29"/>
    </row>
    <row r="139" spans="2:7" s="1" customFormat="1" ht="15.75">
      <c r="B139" s="43"/>
      <c r="G139" s="29"/>
    </row>
    <row r="140" spans="2:7" s="1" customFormat="1" ht="15.75">
      <c r="B140" s="43"/>
      <c r="G140" s="29"/>
    </row>
    <row r="141" spans="2:7" s="1" customFormat="1" ht="15.75">
      <c r="B141" s="43"/>
      <c r="G141" s="29"/>
    </row>
    <row r="142" spans="2:7" s="1" customFormat="1" ht="15.75">
      <c r="B142" s="43"/>
      <c r="G142" s="29"/>
    </row>
    <row r="143" spans="2:7" s="1" customFormat="1" ht="15.75">
      <c r="B143" s="43"/>
      <c r="G143" s="29"/>
    </row>
    <row r="144" spans="2:7" s="1" customFormat="1" ht="15.75">
      <c r="B144" s="43"/>
      <c r="G144" s="29"/>
    </row>
    <row r="145" spans="2:7" s="1" customFormat="1" ht="15.75">
      <c r="B145" s="43"/>
      <c r="G145" s="29"/>
    </row>
    <row r="146" spans="2:7" s="1" customFormat="1" ht="15.75">
      <c r="B146" s="43"/>
      <c r="G146" s="29"/>
    </row>
    <row r="147" spans="2:7" s="1" customFormat="1" ht="15.75">
      <c r="B147" s="43"/>
      <c r="G147" s="29"/>
    </row>
    <row r="148" spans="2:7" s="1" customFormat="1" ht="15.75">
      <c r="B148" s="43"/>
      <c r="G148" s="29"/>
    </row>
    <row r="149" spans="2:7" s="1" customFormat="1" ht="15.75">
      <c r="B149" s="43"/>
      <c r="G149" s="29"/>
    </row>
    <row r="150" spans="2:7" s="1" customFormat="1" ht="15.75">
      <c r="B150" s="43"/>
      <c r="G150" s="29"/>
    </row>
    <row r="151" spans="2:7" s="1" customFormat="1" ht="15.75">
      <c r="B151" s="43"/>
      <c r="G151" s="29"/>
    </row>
    <row r="152" spans="2:7" s="1" customFormat="1" ht="15.75">
      <c r="B152" s="43"/>
      <c r="G152" s="29"/>
    </row>
    <row r="153" spans="2:7" s="1" customFormat="1" ht="15.75">
      <c r="B153" s="43"/>
      <c r="G153" s="29"/>
    </row>
    <row r="154" spans="2:7" s="1" customFormat="1" ht="15.75">
      <c r="B154" s="43"/>
      <c r="G154" s="29"/>
    </row>
    <row r="155" spans="2:7" s="1" customFormat="1" ht="15.75">
      <c r="B155" s="43"/>
      <c r="G155" s="29"/>
    </row>
    <row r="156" spans="2:7" s="1" customFormat="1" ht="15.75">
      <c r="B156" s="43"/>
      <c r="G156" s="29"/>
    </row>
    <row r="157" spans="2:7" s="1" customFormat="1" ht="15.75">
      <c r="B157" s="43"/>
      <c r="G157" s="29"/>
    </row>
    <row r="158" spans="2:7" s="1" customFormat="1" ht="15.75">
      <c r="B158" s="43"/>
      <c r="G158" s="29"/>
    </row>
    <row r="159" spans="2:7" s="1" customFormat="1" ht="15.75">
      <c r="B159" s="43"/>
      <c r="G159" s="29"/>
    </row>
    <row r="160" spans="2:7" s="1" customFormat="1" ht="15.75">
      <c r="B160" s="43"/>
      <c r="G160" s="29"/>
    </row>
    <row r="161" spans="2:7" s="1" customFormat="1" ht="15.75">
      <c r="B161" s="43"/>
      <c r="G161" s="29"/>
    </row>
    <row r="162" spans="2:7" s="1" customFormat="1" ht="15.75">
      <c r="B162" s="43"/>
      <c r="G162" s="29"/>
    </row>
    <row r="163" spans="2:7" s="1" customFormat="1" ht="15.75">
      <c r="B163" s="43"/>
      <c r="G163" s="29"/>
    </row>
    <row r="164" spans="2:7" s="1" customFormat="1" ht="15.75">
      <c r="B164" s="43"/>
      <c r="G164" s="29"/>
    </row>
    <row r="165" spans="2:7" s="1" customFormat="1" ht="15.75">
      <c r="B165" s="43"/>
      <c r="G165" s="29"/>
    </row>
    <row r="166" spans="2:7" s="1" customFormat="1" ht="15.75">
      <c r="B166" s="43"/>
      <c r="G166" s="29"/>
    </row>
    <row r="167" spans="2:7" s="1" customFormat="1" ht="15.75">
      <c r="B167" s="43"/>
      <c r="G167" s="29"/>
    </row>
    <row r="168" spans="2:7" s="1" customFormat="1" ht="15.75">
      <c r="B168" s="43"/>
      <c r="G168" s="29"/>
    </row>
    <row r="169" spans="2:7" s="1" customFormat="1" ht="15.75">
      <c r="B169" s="43"/>
      <c r="G169" s="29"/>
    </row>
    <row r="170" spans="2:7" s="1" customFormat="1" ht="15.75">
      <c r="B170" s="43"/>
      <c r="G170" s="29"/>
    </row>
    <row r="171" spans="2:7" s="1" customFormat="1" ht="15.75">
      <c r="B171" s="43"/>
      <c r="G171" s="29"/>
    </row>
    <row r="172" spans="2:7" s="1" customFormat="1" ht="15.75">
      <c r="B172" s="43"/>
      <c r="G172" s="29"/>
    </row>
    <row r="173" spans="2:7" s="1" customFormat="1" ht="15.75">
      <c r="B173" s="43"/>
      <c r="G173" s="29"/>
    </row>
    <row r="174" spans="2:7" s="1" customFormat="1" ht="15.75">
      <c r="B174" s="43"/>
      <c r="G174" s="29"/>
    </row>
    <row r="175" spans="2:7" s="1" customFormat="1" ht="15.75">
      <c r="B175" s="43"/>
      <c r="G175" s="29"/>
    </row>
    <row r="176" spans="2:7" s="1" customFormat="1" ht="15.75">
      <c r="B176" s="43"/>
      <c r="G176" s="29"/>
    </row>
    <row r="177" spans="2:7" s="1" customFormat="1" ht="15.75">
      <c r="B177" s="43"/>
      <c r="G177" s="29"/>
    </row>
    <row r="178" spans="2:7" s="1" customFormat="1" ht="15.75">
      <c r="B178" s="43"/>
      <c r="G178" s="29"/>
    </row>
    <row r="179" spans="2:7" s="1" customFormat="1" ht="15.75">
      <c r="B179" s="43"/>
      <c r="G179" s="29"/>
    </row>
    <row r="180" spans="2:7" s="1" customFormat="1" ht="15.75">
      <c r="B180" s="43"/>
      <c r="G180" s="29"/>
    </row>
    <row r="181" spans="2:7" s="1" customFormat="1" ht="15.75">
      <c r="B181" s="43"/>
      <c r="G181" s="29"/>
    </row>
    <row r="182" spans="2:7" s="1" customFormat="1" ht="15.75">
      <c r="B182" s="43"/>
      <c r="G182" s="29"/>
    </row>
    <row r="183" spans="2:7" s="1" customFormat="1" ht="15.75">
      <c r="B183" s="43"/>
      <c r="G183" s="29"/>
    </row>
    <row r="184" spans="2:7" s="1" customFormat="1" ht="15.75">
      <c r="B184" s="43"/>
      <c r="G184" s="29"/>
    </row>
    <row r="185" spans="2:7" s="1" customFormat="1" ht="15.75">
      <c r="B185" s="43"/>
      <c r="G185" s="29"/>
    </row>
    <row r="186" spans="2:7" s="1" customFormat="1" ht="15.75">
      <c r="B186" s="43"/>
      <c r="G186" s="29"/>
    </row>
    <row r="187" spans="2:7" s="1" customFormat="1" ht="15.75">
      <c r="B187" s="43"/>
      <c r="G187" s="29"/>
    </row>
    <row r="188" spans="2:7" s="1" customFormat="1" ht="15.75">
      <c r="B188" s="43"/>
      <c r="G188" s="29"/>
    </row>
    <row r="189" spans="2:7" s="1" customFormat="1" ht="15.75">
      <c r="B189" s="43"/>
      <c r="G189" s="29"/>
    </row>
    <row r="190" spans="2:7" s="1" customFormat="1" ht="15.75">
      <c r="B190" s="43"/>
      <c r="G190" s="29"/>
    </row>
    <row r="191" spans="2:7" s="1" customFormat="1" ht="15.75">
      <c r="B191" s="43"/>
      <c r="G191" s="29"/>
    </row>
    <row r="192" spans="2:7" s="1" customFormat="1" ht="15.75">
      <c r="B192" s="43"/>
      <c r="G192" s="29"/>
    </row>
    <row r="193" spans="2:7" s="1" customFormat="1" ht="15.75">
      <c r="B193" s="43"/>
      <c r="G193" s="29"/>
    </row>
    <row r="194" spans="2:7" s="1" customFormat="1" ht="15.75">
      <c r="B194" s="43"/>
      <c r="G194" s="29"/>
    </row>
    <row r="195" spans="2:7" s="1" customFormat="1" ht="15.75">
      <c r="B195" s="43"/>
      <c r="G195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="80" zoomScaleSheetLayoutView="8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34.57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87" t="s">
        <v>62</v>
      </c>
      <c r="B2" s="87"/>
      <c r="C2" s="87"/>
      <c r="D2" s="87"/>
      <c r="E2" s="87"/>
      <c r="F2" s="4"/>
      <c r="G2" s="4"/>
    </row>
    <row r="3" spans="1:7" s="1" customFormat="1" ht="21" customHeight="1">
      <c r="A3" s="67" t="s">
        <v>241</v>
      </c>
      <c r="B3" s="6"/>
      <c r="C3" s="6"/>
      <c r="D3" s="6"/>
      <c r="E3" s="7" t="s">
        <v>1</v>
      </c>
      <c r="F3" s="3"/>
      <c r="G3" s="3"/>
    </row>
    <row r="4" spans="1:7" s="1" customFormat="1" ht="17.25" customHeight="1">
      <c r="A4" s="88" t="s">
        <v>44</v>
      </c>
      <c r="B4" s="88"/>
      <c r="C4" s="88" t="s">
        <v>63</v>
      </c>
      <c r="D4" s="88"/>
      <c r="E4" s="88"/>
      <c r="F4" s="3"/>
      <c r="G4" s="3"/>
    </row>
    <row r="5" spans="1:7" s="1" customFormat="1" ht="21" customHeight="1">
      <c r="A5" s="8" t="s">
        <v>47</v>
      </c>
      <c r="B5" s="8" t="s">
        <v>48</v>
      </c>
      <c r="C5" s="8" t="s">
        <v>28</v>
      </c>
      <c r="D5" s="8" t="s">
        <v>45</v>
      </c>
      <c r="E5" s="8" t="s">
        <v>46</v>
      </c>
      <c r="F5" s="3"/>
      <c r="G5" s="3"/>
    </row>
    <row r="6" spans="1:7" s="1" customFormat="1" ht="21" customHeight="1">
      <c r="A6" s="25" t="s">
        <v>42</v>
      </c>
      <c r="B6" s="25" t="s">
        <v>42</v>
      </c>
      <c r="C6" s="26">
        <v>1</v>
      </c>
      <c r="D6" s="26">
        <f>C6+1</f>
        <v>2</v>
      </c>
      <c r="E6" s="26">
        <f>D6+1</f>
        <v>3</v>
      </c>
      <c r="F6" s="3"/>
      <c r="G6" s="3"/>
    </row>
    <row r="7" spans="1:7" s="1" customFormat="1" ht="22.5" customHeight="1">
      <c r="A7" s="61"/>
      <c r="B7" s="61" t="s">
        <v>28</v>
      </c>
      <c r="C7" s="76">
        <v>1258.422026</v>
      </c>
      <c r="D7" s="76">
        <v>1258.422026</v>
      </c>
      <c r="E7" s="61"/>
      <c r="F7" s="3"/>
      <c r="G7" s="3"/>
    </row>
    <row r="8" spans="1:7" s="1" customFormat="1" ht="22.5" customHeight="1">
      <c r="A8" s="61" t="s">
        <v>80</v>
      </c>
      <c r="B8" s="61" t="s">
        <v>81</v>
      </c>
      <c r="C8" s="76">
        <v>63.254335</v>
      </c>
      <c r="D8" s="76">
        <v>63.254335</v>
      </c>
      <c r="E8" s="61"/>
      <c r="F8" s="3"/>
      <c r="G8" s="3"/>
    </row>
    <row r="9" spans="1:7" s="1" customFormat="1" ht="22.5" customHeight="1">
      <c r="A9" s="61" t="s">
        <v>82</v>
      </c>
      <c r="B9" s="61" t="s">
        <v>83</v>
      </c>
      <c r="C9" s="76">
        <v>63.254335</v>
      </c>
      <c r="D9" s="76">
        <v>63.254335</v>
      </c>
      <c r="E9" s="61"/>
      <c r="F9" s="3"/>
      <c r="G9" s="3"/>
    </row>
    <row r="10" spans="1:7" s="1" customFormat="1" ht="22.5" customHeight="1">
      <c r="A10" s="61" t="s">
        <v>84</v>
      </c>
      <c r="B10" s="61" t="s">
        <v>85</v>
      </c>
      <c r="C10" s="76">
        <v>4.888</v>
      </c>
      <c r="D10" s="76">
        <v>4.888</v>
      </c>
      <c r="E10" s="61"/>
      <c r="F10" s="3"/>
      <c r="G10" s="3"/>
    </row>
    <row r="11" spans="1:7" s="1" customFormat="1" ht="22.5" customHeight="1">
      <c r="A11" s="61" t="s">
        <v>86</v>
      </c>
      <c r="B11" s="61" t="s">
        <v>87</v>
      </c>
      <c r="C11" s="76">
        <v>58.366335</v>
      </c>
      <c r="D11" s="76">
        <v>58.366335</v>
      </c>
      <c r="E11" s="61"/>
      <c r="F11" s="3"/>
      <c r="G11" s="3"/>
    </row>
    <row r="12" spans="1:7" s="1" customFormat="1" ht="22.5" customHeight="1">
      <c r="A12" s="61" t="s">
        <v>88</v>
      </c>
      <c r="B12" s="61" t="s">
        <v>89</v>
      </c>
      <c r="C12" s="76">
        <v>1098.018139</v>
      </c>
      <c r="D12" s="76">
        <v>1098.018139</v>
      </c>
      <c r="E12" s="61"/>
      <c r="F12" s="3"/>
      <c r="G12" s="3"/>
    </row>
    <row r="13" spans="1:7" s="1" customFormat="1" ht="22.5" customHeight="1">
      <c r="A13" s="61" t="s">
        <v>90</v>
      </c>
      <c r="B13" s="61" t="s">
        <v>91</v>
      </c>
      <c r="C13" s="76">
        <v>1098.018139</v>
      </c>
      <c r="D13" s="76">
        <v>1098.018139</v>
      </c>
      <c r="E13" s="61"/>
      <c r="F13" s="3"/>
      <c r="G13" s="3"/>
    </row>
    <row r="14" spans="1:7" s="1" customFormat="1" ht="22.5" customHeight="1">
      <c r="A14" s="61" t="s">
        <v>92</v>
      </c>
      <c r="B14" s="61" t="s">
        <v>93</v>
      </c>
      <c r="C14" s="76">
        <v>1098.018139</v>
      </c>
      <c r="D14" s="76">
        <v>1098.018139</v>
      </c>
      <c r="E14" s="61"/>
      <c r="F14" s="3"/>
      <c r="G14" s="3"/>
    </row>
    <row r="15" spans="1:5" s="1" customFormat="1" ht="22.5" customHeight="1">
      <c r="A15" s="61" t="s">
        <v>94</v>
      </c>
      <c r="B15" s="61" t="s">
        <v>95</v>
      </c>
      <c r="C15" s="76">
        <v>97.149552</v>
      </c>
      <c r="D15" s="76">
        <v>97.149552</v>
      </c>
      <c r="E15" s="61"/>
    </row>
    <row r="16" spans="1:5" s="1" customFormat="1" ht="22.5" customHeight="1">
      <c r="A16" s="61" t="s">
        <v>96</v>
      </c>
      <c r="B16" s="61" t="s">
        <v>97</v>
      </c>
      <c r="C16" s="76">
        <v>97.149552</v>
      </c>
      <c r="D16" s="76">
        <v>97.149552</v>
      </c>
      <c r="E16" s="61"/>
    </row>
    <row r="17" spans="1:5" s="1" customFormat="1" ht="22.5" customHeight="1">
      <c r="A17" s="61" t="s">
        <v>98</v>
      </c>
      <c r="B17" s="61" t="s">
        <v>99</v>
      </c>
      <c r="C17" s="76">
        <v>86.775552</v>
      </c>
      <c r="D17" s="76">
        <v>86.775552</v>
      </c>
      <c r="E17" s="61"/>
    </row>
    <row r="18" spans="1:5" s="1" customFormat="1" ht="22.5" customHeight="1">
      <c r="A18" s="61" t="s">
        <v>100</v>
      </c>
      <c r="B18" s="61" t="s">
        <v>101</v>
      </c>
      <c r="C18" s="76">
        <v>10.374</v>
      </c>
      <c r="D18" s="76">
        <v>10.374</v>
      </c>
      <c r="E18" s="6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59" right="0.3854166666666667" top="0.5826388888888889" bottom="0.5826388888888889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80" workbookViewId="0" topLeftCell="A1">
      <selection activeCell="B12" sqref="B12"/>
    </sheetView>
  </sheetViews>
  <sheetFormatPr defaultColWidth="9.140625" defaultRowHeight="12.75" customHeight="1"/>
  <cols>
    <col min="1" max="5" width="27.14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6.75" customHeight="1">
      <c r="A1" s="3"/>
      <c r="B1" s="3"/>
      <c r="C1" s="3"/>
      <c r="D1" s="3"/>
      <c r="E1" s="3"/>
      <c r="F1" s="3"/>
      <c r="G1" s="3"/>
    </row>
    <row r="2" spans="1:7" s="1" customFormat="1" ht="19.5" customHeight="1">
      <c r="A2" s="87" t="s">
        <v>64</v>
      </c>
      <c r="B2" s="87"/>
      <c r="C2" s="87"/>
      <c r="D2" s="87"/>
      <c r="E2" s="87"/>
      <c r="F2" s="4"/>
      <c r="G2" s="4"/>
    </row>
    <row r="3" spans="1:7" s="1" customFormat="1" ht="21" customHeight="1">
      <c r="A3" s="67" t="s">
        <v>241</v>
      </c>
      <c r="B3" s="6"/>
      <c r="C3" s="6"/>
      <c r="D3" s="6"/>
      <c r="E3" s="7" t="s">
        <v>1</v>
      </c>
      <c r="F3" s="3"/>
      <c r="G3" s="3"/>
    </row>
    <row r="4" spans="1:7" s="1" customFormat="1" ht="17.25" customHeight="1">
      <c r="A4" s="88" t="s">
        <v>65</v>
      </c>
      <c r="B4" s="88"/>
      <c r="C4" s="88" t="s">
        <v>66</v>
      </c>
      <c r="D4" s="88"/>
      <c r="E4" s="88"/>
      <c r="F4" s="3"/>
      <c r="G4" s="3"/>
    </row>
    <row r="5" spans="1:7" s="1" customFormat="1" ht="15.75" customHeight="1">
      <c r="A5" s="8" t="s">
        <v>47</v>
      </c>
      <c r="B5" s="23" t="s">
        <v>48</v>
      </c>
      <c r="C5" s="24" t="s">
        <v>28</v>
      </c>
      <c r="D5" s="24" t="s">
        <v>67</v>
      </c>
      <c r="E5" s="24" t="s">
        <v>68</v>
      </c>
      <c r="F5" s="3"/>
      <c r="G5" s="3"/>
    </row>
    <row r="6" spans="1:7" s="1" customFormat="1" ht="15.75" customHeight="1">
      <c r="A6" s="25" t="s">
        <v>42</v>
      </c>
      <c r="B6" s="25" t="s">
        <v>42</v>
      </c>
      <c r="C6" s="26">
        <v>1</v>
      </c>
      <c r="D6" s="26">
        <f>C6+1</f>
        <v>2</v>
      </c>
      <c r="E6" s="26">
        <f>D6+1</f>
        <v>3</v>
      </c>
      <c r="F6" s="3"/>
      <c r="G6" s="3"/>
    </row>
    <row r="7" spans="1:7" s="1" customFormat="1" ht="15.75" customHeight="1">
      <c r="A7" s="63"/>
      <c r="B7" s="63" t="s">
        <v>28</v>
      </c>
      <c r="C7" s="21">
        <v>1258.422026</v>
      </c>
      <c r="D7" s="21">
        <v>1160.444551</v>
      </c>
      <c r="E7" s="21">
        <v>97.98</v>
      </c>
      <c r="F7" s="3"/>
      <c r="G7" s="3"/>
    </row>
    <row r="8" spans="1:7" s="1" customFormat="1" ht="15.75" customHeight="1">
      <c r="A8" s="63" t="s">
        <v>102</v>
      </c>
      <c r="B8" s="63" t="s">
        <v>103</v>
      </c>
      <c r="C8" s="21">
        <v>1154.546751</v>
      </c>
      <c r="D8" s="21">
        <v>1154.546751</v>
      </c>
      <c r="E8" s="21"/>
      <c r="F8" s="3"/>
      <c r="G8" s="3"/>
    </row>
    <row r="9" spans="1:7" s="1" customFormat="1" ht="15.75" customHeight="1">
      <c r="A9" s="63" t="s">
        <v>104</v>
      </c>
      <c r="B9" s="63" t="s">
        <v>105</v>
      </c>
      <c r="C9" s="21">
        <v>220.6896</v>
      </c>
      <c r="D9" s="21">
        <v>220.6896</v>
      </c>
      <c r="E9" s="21"/>
      <c r="F9" s="3"/>
      <c r="G9" s="3"/>
    </row>
    <row r="10" spans="1:7" s="1" customFormat="1" ht="15.75" customHeight="1">
      <c r="A10" s="63" t="s">
        <v>106</v>
      </c>
      <c r="B10" s="63" t="s">
        <v>107</v>
      </c>
      <c r="C10" s="21">
        <v>10.374</v>
      </c>
      <c r="D10" s="21">
        <v>10.374</v>
      </c>
      <c r="E10" s="21"/>
      <c r="F10" s="3"/>
      <c r="G10" s="3"/>
    </row>
    <row r="11" spans="1:7" s="1" customFormat="1" ht="15.75" customHeight="1">
      <c r="A11" s="63" t="s">
        <v>108</v>
      </c>
      <c r="B11" s="63" t="s">
        <v>109</v>
      </c>
      <c r="C11" s="21">
        <v>534.37</v>
      </c>
      <c r="D11" s="21">
        <v>534.37</v>
      </c>
      <c r="E11" s="21"/>
      <c r="F11" s="3"/>
      <c r="G11" s="3"/>
    </row>
    <row r="12" spans="1:7" s="1" customFormat="1" ht="15.75" customHeight="1">
      <c r="A12" s="63" t="s">
        <v>110</v>
      </c>
      <c r="B12" s="63" t="s">
        <v>111</v>
      </c>
      <c r="C12" s="21">
        <v>182.16</v>
      </c>
      <c r="D12" s="21">
        <v>182.16</v>
      </c>
      <c r="E12" s="21"/>
      <c r="F12" s="3"/>
      <c r="G12" s="3"/>
    </row>
    <row r="13" spans="1:7" s="1" customFormat="1" ht="15.75" customHeight="1">
      <c r="A13" s="63" t="s">
        <v>112</v>
      </c>
      <c r="B13" s="63" t="s">
        <v>113</v>
      </c>
      <c r="C13" s="21">
        <v>58.366335</v>
      </c>
      <c r="D13" s="21">
        <v>58.366335</v>
      </c>
      <c r="E13" s="21"/>
      <c r="F13" s="3"/>
      <c r="G13" s="3"/>
    </row>
    <row r="14" spans="1:7" s="1" customFormat="1" ht="15.75" customHeight="1">
      <c r="A14" s="63" t="s">
        <v>114</v>
      </c>
      <c r="B14" s="63" t="s">
        <v>115</v>
      </c>
      <c r="C14" s="21">
        <v>58.698526</v>
      </c>
      <c r="D14" s="21">
        <v>58.698526</v>
      </c>
      <c r="E14" s="21"/>
      <c r="F14" s="3"/>
      <c r="G14" s="3"/>
    </row>
    <row r="15" spans="1:7" s="1" customFormat="1" ht="15.75" customHeight="1">
      <c r="A15" s="63" t="s">
        <v>116</v>
      </c>
      <c r="B15" s="63" t="s">
        <v>117</v>
      </c>
      <c r="C15" s="21">
        <v>2.188738</v>
      </c>
      <c r="D15" s="21">
        <v>2.188738</v>
      </c>
      <c r="E15" s="21"/>
      <c r="F15" s="3"/>
      <c r="G15" s="3"/>
    </row>
    <row r="16" spans="1:7" s="1" customFormat="1" ht="15.75" customHeight="1">
      <c r="A16" s="63" t="s">
        <v>118</v>
      </c>
      <c r="B16" s="63" t="s">
        <v>119</v>
      </c>
      <c r="C16" s="21">
        <v>86.775552</v>
      </c>
      <c r="D16" s="21">
        <v>86.775552</v>
      </c>
      <c r="E16" s="21"/>
      <c r="F16" s="3"/>
      <c r="G16" s="3"/>
    </row>
    <row r="17" spans="1:7" s="1" customFormat="1" ht="15.75" customHeight="1">
      <c r="A17" s="63" t="s">
        <v>120</v>
      </c>
      <c r="B17" s="63" t="s">
        <v>121</v>
      </c>
      <c r="C17" s="21">
        <v>0.924</v>
      </c>
      <c r="D17" s="21">
        <v>0.924</v>
      </c>
      <c r="E17" s="21"/>
      <c r="F17" s="3"/>
      <c r="G17" s="3"/>
    </row>
    <row r="18" spans="1:7" s="1" customFormat="1" ht="15.75" customHeight="1">
      <c r="A18" s="63" t="s">
        <v>122</v>
      </c>
      <c r="B18" s="63" t="s">
        <v>123</v>
      </c>
      <c r="C18" s="21">
        <v>97.977475</v>
      </c>
      <c r="D18" s="21"/>
      <c r="E18" s="21">
        <v>97.977475</v>
      </c>
      <c r="F18" s="3"/>
      <c r="G18" s="3"/>
    </row>
    <row r="19" spans="1:7" s="1" customFormat="1" ht="15.75" customHeight="1">
      <c r="A19" s="63" t="s">
        <v>124</v>
      </c>
      <c r="B19" s="63" t="s">
        <v>125</v>
      </c>
      <c r="C19" s="21">
        <v>50.5</v>
      </c>
      <c r="D19" s="21"/>
      <c r="E19" s="21">
        <v>50.5</v>
      </c>
      <c r="F19" s="3"/>
      <c r="G19" s="3"/>
    </row>
    <row r="20" spans="1:7" s="1" customFormat="1" ht="15.75" customHeight="1">
      <c r="A20" s="63" t="s">
        <v>126</v>
      </c>
      <c r="B20" s="63" t="s">
        <v>127</v>
      </c>
      <c r="C20" s="21">
        <v>0</v>
      </c>
      <c r="D20" s="21"/>
      <c r="E20" s="21">
        <v>0</v>
      </c>
      <c r="F20" s="3"/>
      <c r="G20" s="3"/>
    </row>
    <row r="21" spans="1:7" s="1" customFormat="1" ht="15.75" customHeight="1">
      <c r="A21" s="63" t="s">
        <v>128</v>
      </c>
      <c r="B21" s="63" t="s">
        <v>129</v>
      </c>
      <c r="C21" s="21">
        <v>2</v>
      </c>
      <c r="D21" s="21"/>
      <c r="E21" s="21">
        <v>2</v>
      </c>
      <c r="F21" s="3"/>
      <c r="G21" s="3"/>
    </row>
    <row r="22" spans="1:7" s="1" customFormat="1" ht="15.75" customHeight="1">
      <c r="A22" s="63" t="s">
        <v>130</v>
      </c>
      <c r="B22" s="63" t="s">
        <v>131</v>
      </c>
      <c r="C22" s="21">
        <v>5</v>
      </c>
      <c r="D22" s="21"/>
      <c r="E22" s="21">
        <v>5</v>
      </c>
      <c r="F22" s="3"/>
      <c r="G22" s="3"/>
    </row>
    <row r="23" spans="1:7" s="1" customFormat="1" ht="15.75" customHeight="1">
      <c r="A23" s="63" t="s">
        <v>132</v>
      </c>
      <c r="B23" s="63" t="s">
        <v>133</v>
      </c>
      <c r="C23" s="21">
        <v>3</v>
      </c>
      <c r="D23" s="21"/>
      <c r="E23" s="21">
        <v>3</v>
      </c>
      <c r="F23" s="3"/>
      <c r="G23" s="3"/>
    </row>
    <row r="24" spans="1:7" s="1" customFormat="1" ht="15.75" customHeight="1">
      <c r="A24" s="63" t="s">
        <v>134</v>
      </c>
      <c r="B24" s="63" t="s">
        <v>135</v>
      </c>
      <c r="C24" s="21">
        <v>10</v>
      </c>
      <c r="D24" s="21"/>
      <c r="E24" s="21">
        <v>10</v>
      </c>
      <c r="F24" s="3"/>
      <c r="G24" s="3"/>
    </row>
    <row r="25" spans="1:7" s="1" customFormat="1" ht="15.75" customHeight="1">
      <c r="A25" s="63" t="s">
        <v>136</v>
      </c>
      <c r="B25" s="63" t="s">
        <v>137</v>
      </c>
      <c r="C25" s="21">
        <v>2.9</v>
      </c>
      <c r="D25" s="21"/>
      <c r="E25" s="21">
        <v>2.9</v>
      </c>
      <c r="F25" s="3"/>
      <c r="G25" s="3"/>
    </row>
    <row r="26" spans="1:7" s="1" customFormat="1" ht="15.75" customHeight="1">
      <c r="A26" s="63" t="s">
        <v>138</v>
      </c>
      <c r="B26" s="63" t="s">
        <v>139</v>
      </c>
      <c r="C26" s="21">
        <v>5</v>
      </c>
      <c r="D26" s="21"/>
      <c r="E26" s="21">
        <v>5</v>
      </c>
      <c r="F26" s="3"/>
      <c r="G26" s="3"/>
    </row>
    <row r="27" spans="1:8" s="1" customFormat="1" ht="15.75" customHeight="1">
      <c r="A27" s="63" t="s">
        <v>140</v>
      </c>
      <c r="B27" s="63" t="s">
        <v>141</v>
      </c>
      <c r="C27" s="21">
        <v>2.8</v>
      </c>
      <c r="D27" s="21"/>
      <c r="E27" s="21">
        <v>2.8</v>
      </c>
      <c r="F27" s="28"/>
      <c r="G27" s="28"/>
      <c r="H27" s="9"/>
    </row>
    <row r="28" spans="1:5" s="1" customFormat="1" ht="15.75" customHeight="1">
      <c r="A28" s="63" t="s">
        <v>142</v>
      </c>
      <c r="B28" s="63" t="s">
        <v>143</v>
      </c>
      <c r="C28" s="21">
        <v>4.377475</v>
      </c>
      <c r="D28" s="21"/>
      <c r="E28" s="21">
        <v>4.377475</v>
      </c>
    </row>
    <row r="29" spans="1:5" s="1" customFormat="1" ht="15.75" customHeight="1">
      <c r="A29" s="63" t="s">
        <v>144</v>
      </c>
      <c r="B29" s="63" t="s">
        <v>145</v>
      </c>
      <c r="C29" s="21">
        <v>7.8</v>
      </c>
      <c r="D29" s="21"/>
      <c r="E29" s="21">
        <v>7.8</v>
      </c>
    </row>
    <row r="30" spans="1:5" s="1" customFormat="1" ht="15.75" customHeight="1">
      <c r="A30" s="63">
        <v>30239</v>
      </c>
      <c r="B30" s="78" t="s">
        <v>215</v>
      </c>
      <c r="C30" s="21">
        <v>4.6</v>
      </c>
      <c r="D30" s="21"/>
      <c r="E30" s="21">
        <v>4.6</v>
      </c>
    </row>
    <row r="31" spans="1:5" s="1" customFormat="1" ht="15.75" customHeight="1">
      <c r="A31" s="63" t="s">
        <v>146</v>
      </c>
      <c r="B31" s="63" t="s">
        <v>147</v>
      </c>
      <c r="C31" s="21">
        <v>5.8978</v>
      </c>
      <c r="D31" s="21">
        <v>5.9</v>
      </c>
      <c r="E31" s="21"/>
    </row>
    <row r="32" spans="1:5" s="1" customFormat="1" ht="15.75" customHeight="1">
      <c r="A32" s="63" t="s">
        <v>148</v>
      </c>
      <c r="B32" s="63" t="s">
        <v>149</v>
      </c>
      <c r="C32" s="21">
        <v>4.888</v>
      </c>
      <c r="D32" s="21">
        <v>4.89</v>
      </c>
      <c r="E32" s="21"/>
    </row>
    <row r="33" spans="1:5" s="1" customFormat="1" ht="15.75" customHeight="1">
      <c r="A33" s="63" t="s">
        <v>148</v>
      </c>
      <c r="B33" s="63" t="s">
        <v>149</v>
      </c>
      <c r="C33" s="21">
        <v>1.0098</v>
      </c>
      <c r="D33" s="21">
        <v>1.01</v>
      </c>
      <c r="E33" s="2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66" right="0.3854166666666667" top="0.5833333333333334" bottom="0.5833333333333334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view="pageBreakPreview" zoomScale="84" zoomScaleSheetLayoutView="84" workbookViewId="0" topLeftCell="A1">
      <selection activeCell="A3" sqref="A3"/>
    </sheetView>
  </sheetViews>
  <sheetFormatPr defaultColWidth="9.140625" defaultRowHeight="12.75" customHeight="1"/>
  <cols>
    <col min="1" max="1" width="17.8515625" style="13" customWidth="1"/>
    <col min="2" max="2" width="38.00390625" style="13" customWidth="1"/>
    <col min="3" max="3" width="21.8515625" style="13" customWidth="1"/>
    <col min="4" max="4" width="10.28125" style="13" customWidth="1"/>
    <col min="5" max="5" width="14.28125" style="13" customWidth="1"/>
    <col min="6" max="6" width="14.7109375" style="13" customWidth="1"/>
    <col min="7" max="7" width="15.28125" style="13" customWidth="1"/>
    <col min="8" max="8" width="9.140625" style="13" customWidth="1"/>
  </cols>
  <sheetData>
    <row r="1" spans="5:7" s="13" customFormat="1" ht="22.5" customHeight="1">
      <c r="E1" s="92"/>
      <c r="F1" s="92"/>
      <c r="G1" s="92"/>
    </row>
    <row r="2" spans="1:7" s="13" customFormat="1" ht="30" customHeight="1">
      <c r="A2" s="93" t="s">
        <v>69</v>
      </c>
      <c r="B2" s="93"/>
      <c r="C2" s="93"/>
      <c r="D2" s="93"/>
      <c r="E2" s="93"/>
      <c r="F2" s="93"/>
      <c r="G2" s="93"/>
    </row>
    <row r="3" spans="1:7" s="13" customFormat="1" ht="18" customHeight="1">
      <c r="A3" s="67" t="s">
        <v>241</v>
      </c>
      <c r="B3" s="14"/>
      <c r="C3" s="14"/>
      <c r="D3" s="14"/>
      <c r="E3" s="15"/>
      <c r="F3" s="15"/>
      <c r="G3" s="16" t="s">
        <v>1</v>
      </c>
    </row>
    <row r="4" spans="1:7" s="13" customFormat="1" ht="31.5" customHeight="1">
      <c r="A4" s="94" t="s">
        <v>70</v>
      </c>
      <c r="B4" s="94" t="s">
        <v>71</v>
      </c>
      <c r="C4" s="94" t="s">
        <v>28</v>
      </c>
      <c r="D4" s="82" t="s">
        <v>72</v>
      </c>
      <c r="E4" s="82" t="s">
        <v>73</v>
      </c>
      <c r="F4" s="82" t="s">
        <v>74</v>
      </c>
      <c r="G4" s="82" t="s">
        <v>75</v>
      </c>
    </row>
    <row r="5" spans="1:7" s="13" customFormat="1" ht="12" customHeight="1">
      <c r="A5" s="94"/>
      <c r="B5" s="94"/>
      <c r="C5" s="94"/>
      <c r="D5" s="82"/>
      <c r="E5" s="82"/>
      <c r="F5" s="82"/>
      <c r="G5" s="82"/>
    </row>
    <row r="6" spans="1:7" s="13" customFormat="1" ht="21.75" customHeight="1">
      <c r="A6" s="18" t="s">
        <v>42</v>
      </c>
      <c r="B6" s="18" t="s">
        <v>42</v>
      </c>
      <c r="C6" s="19">
        <v>1</v>
      </c>
      <c r="D6" s="19">
        <v>2</v>
      </c>
      <c r="E6" s="66">
        <v>3</v>
      </c>
      <c r="F6" s="66">
        <v>4</v>
      </c>
      <c r="G6" s="66">
        <v>5</v>
      </c>
    </row>
    <row r="7" spans="1:7" s="13" customFormat="1" ht="27" customHeight="1">
      <c r="A7" s="65"/>
      <c r="B7" s="65" t="s">
        <v>28</v>
      </c>
      <c r="C7" s="21">
        <v>10.6</v>
      </c>
      <c r="D7" s="21"/>
      <c r="E7" s="22">
        <v>2.8</v>
      </c>
      <c r="F7" s="21">
        <v>7.8</v>
      </c>
      <c r="G7" s="21"/>
    </row>
    <row r="8" spans="1:7" s="13" customFormat="1" ht="27" customHeight="1">
      <c r="A8" s="65" t="s">
        <v>150</v>
      </c>
      <c r="B8" s="65" t="s">
        <v>213</v>
      </c>
      <c r="C8" s="21">
        <v>10.6</v>
      </c>
      <c r="D8" s="21"/>
      <c r="E8" s="22">
        <v>2.8</v>
      </c>
      <c r="F8" s="21">
        <v>7.8</v>
      </c>
      <c r="G8" s="21"/>
    </row>
    <row r="9" spans="1:7" s="13" customFormat="1" ht="27" customHeight="1">
      <c r="A9" s="20"/>
      <c r="B9" s="20"/>
      <c r="C9" s="21"/>
      <c r="D9" s="21"/>
      <c r="E9" s="22"/>
      <c r="F9" s="21"/>
      <c r="G9" s="21"/>
    </row>
    <row r="10" spans="1:7" s="13" customFormat="1" ht="27" customHeight="1">
      <c r="A10" s="20"/>
      <c r="B10" s="20"/>
      <c r="C10" s="21"/>
      <c r="D10" s="21"/>
      <c r="E10" s="22"/>
      <c r="F10" s="21"/>
      <c r="G10" s="21"/>
    </row>
    <row r="11" spans="1:7" s="13" customFormat="1" ht="27" customHeight="1">
      <c r="A11" s="20"/>
      <c r="B11" s="20"/>
      <c r="C11" s="21"/>
      <c r="D11" s="21"/>
      <c r="E11" s="22"/>
      <c r="F11" s="21"/>
      <c r="G11" s="21"/>
    </row>
    <row r="12" spans="1:7" s="13" customFormat="1" ht="27" customHeight="1">
      <c r="A12" s="20"/>
      <c r="B12" s="20"/>
      <c r="C12" s="21"/>
      <c r="D12" s="21"/>
      <c r="E12" s="22"/>
      <c r="F12" s="21"/>
      <c r="G12" s="21"/>
    </row>
    <row r="13" s="13" customFormat="1" ht="15"/>
    <row r="14" s="13" customFormat="1" ht="15"/>
    <row r="15" s="13" customFormat="1" ht="15"/>
    <row r="16" s="13" customFormat="1" ht="15"/>
    <row r="17" s="13" customFormat="1" ht="15"/>
    <row r="18" s="13" customFormat="1" ht="15"/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85" right="0.23" top="0.5833333333333334" bottom="0.5833333333333334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87" zoomScaleSheetLayoutView="87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2.5" customHeight="1">
      <c r="A1" s="3"/>
      <c r="B1" s="3"/>
      <c r="C1" s="3"/>
      <c r="F1" s="3"/>
      <c r="G1" s="3"/>
    </row>
    <row r="2" spans="1:7" s="1" customFormat="1" ht="29.25" customHeight="1">
      <c r="A2" s="87" t="s">
        <v>76</v>
      </c>
      <c r="B2" s="87"/>
      <c r="C2" s="87"/>
      <c r="D2" s="87"/>
      <c r="E2" s="87"/>
      <c r="F2" s="4"/>
      <c r="G2" s="4"/>
    </row>
    <row r="3" spans="1:7" s="1" customFormat="1" ht="21" customHeight="1">
      <c r="A3" s="67" t="s">
        <v>241</v>
      </c>
      <c r="B3" s="6"/>
      <c r="C3" s="6"/>
      <c r="D3" s="6"/>
      <c r="E3" s="7" t="s">
        <v>1</v>
      </c>
      <c r="F3" s="3"/>
      <c r="G3" s="3"/>
    </row>
    <row r="4" spans="1:7" s="1" customFormat="1" ht="24.75" customHeight="1">
      <c r="A4" s="88" t="s">
        <v>44</v>
      </c>
      <c r="B4" s="88"/>
      <c r="C4" s="88" t="s">
        <v>63</v>
      </c>
      <c r="D4" s="88"/>
      <c r="E4" s="88"/>
      <c r="F4" s="3"/>
      <c r="G4" s="3"/>
    </row>
    <row r="5" spans="1:7" s="1" customFormat="1" ht="21" customHeight="1">
      <c r="A5" s="8" t="s">
        <v>47</v>
      </c>
      <c r="B5" s="8" t="s">
        <v>48</v>
      </c>
      <c r="C5" s="8" t="s">
        <v>28</v>
      </c>
      <c r="D5" s="8" t="s">
        <v>45</v>
      </c>
      <c r="E5" s="8" t="s">
        <v>46</v>
      </c>
      <c r="F5" s="3"/>
      <c r="G5" s="3"/>
    </row>
    <row r="6" spans="1:8" s="1" customFormat="1" ht="21" customHeight="1">
      <c r="A6" s="8" t="s">
        <v>42</v>
      </c>
      <c r="B6" s="8" t="s">
        <v>42</v>
      </c>
      <c r="C6" s="8">
        <v>1</v>
      </c>
      <c r="D6" s="8">
        <f>C6+1</f>
        <v>2</v>
      </c>
      <c r="E6" s="8">
        <f>D6+1</f>
        <v>3</v>
      </c>
      <c r="F6" s="3"/>
      <c r="G6" s="3"/>
      <c r="H6" s="9"/>
    </row>
    <row r="7" spans="1:7" s="1" customFormat="1" ht="33" customHeight="1">
      <c r="A7" s="10"/>
      <c r="B7" s="10"/>
      <c r="C7" s="11"/>
      <c r="D7" s="11"/>
      <c r="E7" s="11"/>
      <c r="F7" s="3"/>
      <c r="G7" s="3"/>
    </row>
    <row r="8" spans="1:5" s="1" customFormat="1" ht="33" customHeight="1">
      <c r="A8" s="12"/>
      <c r="B8" s="12"/>
      <c r="C8" s="12"/>
      <c r="D8" s="12"/>
      <c r="E8" s="12"/>
    </row>
    <row r="9" spans="1:5" s="1" customFormat="1" ht="33" customHeight="1">
      <c r="A9" s="10"/>
      <c r="B9" s="10"/>
      <c r="C9" s="11"/>
      <c r="D9" s="11"/>
      <c r="E9" s="11"/>
    </row>
    <row r="10" spans="1:5" s="1" customFormat="1" ht="33" customHeight="1">
      <c r="A10" s="12"/>
      <c r="B10" s="12"/>
      <c r="C10" s="12"/>
      <c r="D10" s="12"/>
      <c r="E10" s="12"/>
    </row>
    <row r="11" spans="1:5" s="1" customFormat="1" ht="33" customHeight="1">
      <c r="A11" s="10"/>
      <c r="B11" s="10"/>
      <c r="C11" s="11"/>
      <c r="D11" s="11"/>
      <c r="E11" s="11"/>
    </row>
    <row r="12" spans="1:5" s="1" customFormat="1" ht="33" customHeight="1">
      <c r="A12" s="12"/>
      <c r="B12" s="12"/>
      <c r="C12" s="12"/>
      <c r="D12" s="12"/>
      <c r="E12" s="12"/>
    </row>
    <row r="13" spans="1:2" s="1" customFormat="1" ht="21" customHeight="1">
      <c r="A13" s="95" t="s">
        <v>77</v>
      </c>
      <c r="B13" s="95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A2:E2"/>
    <mergeCell ref="A4:B4"/>
    <mergeCell ref="C4:E4"/>
    <mergeCell ref="A13:B13"/>
  </mergeCells>
  <printOptions horizontalCentered="1"/>
  <pageMargins left="0.39305555555555555" right="0.28" top="0.7868055555555555" bottom="0.7868055555555555" header="0.5" footer="0.5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80" zoomScaleSheetLayoutView="8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34.0039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6.25" customHeight="1">
      <c r="A1" s="3"/>
      <c r="B1" s="3"/>
      <c r="F1" s="3"/>
      <c r="G1" s="3"/>
    </row>
    <row r="2" spans="1:7" s="1" customFormat="1" ht="29.25" customHeight="1">
      <c r="A2" s="87" t="s">
        <v>78</v>
      </c>
      <c r="B2" s="87"/>
      <c r="C2" s="87"/>
      <c r="D2" s="87"/>
      <c r="E2" s="87"/>
      <c r="F2" s="4"/>
      <c r="G2" s="4"/>
    </row>
    <row r="3" spans="1:7" s="1" customFormat="1" ht="21" customHeight="1">
      <c r="A3" s="5" t="s">
        <v>241</v>
      </c>
      <c r="B3" s="6"/>
      <c r="C3" s="6"/>
      <c r="D3" s="6"/>
      <c r="E3" s="7" t="s">
        <v>1</v>
      </c>
      <c r="F3" s="3"/>
      <c r="G3" s="3"/>
    </row>
    <row r="4" spans="1:7" s="1" customFormat="1" ht="25.5" customHeight="1">
      <c r="A4" s="88" t="s">
        <v>44</v>
      </c>
      <c r="B4" s="88"/>
      <c r="C4" s="88" t="s">
        <v>63</v>
      </c>
      <c r="D4" s="88"/>
      <c r="E4" s="88"/>
      <c r="F4" s="3"/>
      <c r="G4" s="3"/>
    </row>
    <row r="5" spans="1:7" s="1" customFormat="1" ht="28.5" customHeight="1">
      <c r="A5" s="8" t="s">
        <v>47</v>
      </c>
      <c r="B5" s="8" t="s">
        <v>48</v>
      </c>
      <c r="C5" s="8" t="s">
        <v>28</v>
      </c>
      <c r="D5" s="8" t="s">
        <v>45</v>
      </c>
      <c r="E5" s="8" t="s">
        <v>46</v>
      </c>
      <c r="F5" s="3"/>
      <c r="G5" s="3"/>
    </row>
    <row r="6" spans="1:8" s="1" customFormat="1" ht="21" customHeight="1">
      <c r="A6" s="8" t="s">
        <v>42</v>
      </c>
      <c r="B6" s="8" t="s">
        <v>42</v>
      </c>
      <c r="C6" s="8">
        <v>1</v>
      </c>
      <c r="D6" s="8">
        <f>C6+1</f>
        <v>2</v>
      </c>
      <c r="E6" s="8">
        <f>D6+1</f>
        <v>3</v>
      </c>
      <c r="F6" s="3"/>
      <c r="G6" s="3"/>
      <c r="H6" s="9"/>
    </row>
    <row r="7" spans="1:7" s="1" customFormat="1" ht="39" customHeight="1">
      <c r="A7" s="10"/>
      <c r="B7" s="10"/>
      <c r="C7" s="11"/>
      <c r="D7" s="11"/>
      <c r="E7" s="11"/>
      <c r="F7" s="3"/>
      <c r="G7" s="3"/>
    </row>
    <row r="8" spans="1:5" s="1" customFormat="1" ht="39" customHeight="1">
      <c r="A8" s="10"/>
      <c r="B8" s="10"/>
      <c r="C8" s="11"/>
      <c r="D8" s="11"/>
      <c r="E8" s="11"/>
    </row>
    <row r="9" spans="1:5" s="1" customFormat="1" ht="39" customHeight="1">
      <c r="A9" s="10"/>
      <c r="B9" s="10"/>
      <c r="C9" s="11"/>
      <c r="D9" s="11"/>
      <c r="E9" s="11"/>
    </row>
    <row r="10" spans="1:5" s="1" customFormat="1" ht="39" customHeight="1">
      <c r="A10" s="10"/>
      <c r="B10" s="10"/>
      <c r="C10" s="11"/>
      <c r="D10" s="11"/>
      <c r="E10" s="11"/>
    </row>
    <row r="11" spans="1:5" s="1" customFormat="1" ht="39" customHeight="1">
      <c r="A11" s="10"/>
      <c r="B11" s="10"/>
      <c r="C11" s="11"/>
      <c r="D11" s="11"/>
      <c r="E11" s="11"/>
    </row>
    <row r="12" spans="1:5" s="1" customFormat="1" ht="39" customHeight="1">
      <c r="A12" s="10"/>
      <c r="B12" s="10"/>
      <c r="C12" s="11"/>
      <c r="D12" s="11"/>
      <c r="E12" s="11"/>
    </row>
    <row r="13" spans="1:3" s="1" customFormat="1" ht="37.5" customHeight="1">
      <c r="A13" s="95" t="s">
        <v>79</v>
      </c>
      <c r="B13" s="95"/>
      <c r="C13" s="95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A2:E2"/>
    <mergeCell ref="A4:B4"/>
    <mergeCell ref="C4:E4"/>
    <mergeCell ref="A13:C13"/>
  </mergeCells>
  <printOptions horizontalCentered="1"/>
  <pageMargins left="0.39305555555555555" right="0.39305555555555555" top="0.7868055555555555" bottom="0.68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2022-02-18T02:53:11Z</cp:lastPrinted>
  <dcterms:created xsi:type="dcterms:W3CDTF">2022-02-07T03:53:04Z</dcterms:created>
  <dcterms:modified xsi:type="dcterms:W3CDTF">2022-02-18T02:55:04Z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4FCD1F22B6034930905738504091AB50</vt:lpwstr>
  </property>
  <property fmtid="{D5CDD505-2E9C-101B-9397-08002B2CF9AE}" pid="3" name="KSOProductBuildVer">
    <vt:lpwstr>2052-11.1.0.10700</vt:lpwstr>
  </property>
</Properties>
</file>